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55" windowHeight="8460" tabRatio="471" activeTab="0"/>
  </bookViews>
  <sheets>
    <sheet name="Tabela 23.3.2" sheetId="1" r:id="rId1"/>
    <sheet name=" continuação  " sheetId="2" r:id="rId2"/>
    <sheet name="conclusão" sheetId="3" r:id="rId3"/>
  </sheets>
  <definedNames>
    <definedName name="_xlnm.Print_Titles" localSheetId="1">' continuação  '!$5:$8</definedName>
    <definedName name="_xlnm.Print_Titles" localSheetId="2">'conclusão'!$5:$8</definedName>
    <definedName name="_xlnm.Print_Titles" localSheetId="0">'Tabela 23.3.2'!$5:$8</definedName>
  </definedNames>
  <calcPr fullCalcOnLoad="1"/>
</workbook>
</file>

<file path=xl/sharedStrings.xml><?xml version="1.0" encoding="utf-8"?>
<sst xmlns="http://schemas.openxmlformats.org/spreadsheetml/2006/main" count="1172" uniqueCount="203">
  <si>
    <t>Impostos</t>
  </si>
  <si>
    <t>IPTU</t>
  </si>
  <si>
    <t>ITBI</t>
  </si>
  <si>
    <t>Taxas</t>
  </si>
  <si>
    <t>IRRF</t>
  </si>
  <si>
    <t>ISSQN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</si>
  <si>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</si>
  <si>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</si>
  <si>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</si>
  <si>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</si>
  <si>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</si>
  <si>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</si>
  <si>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</si>
  <si>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</si>
  <si>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</si>
  <si>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</si>
  <si>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</si>
  <si>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</si>
  <si>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</si>
  <si>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</si>
  <si>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</si>
  <si>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</si>
  <si>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</si>
  <si>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</si>
  <si>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</si>
  <si>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</si>
  <si>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</si>
  <si>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</si>
  <si>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</si>
  <si>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</si>
  <si>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</si>
  <si>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</si>
  <si>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</si>
  <si>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</si>
  <si>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</si>
  <si>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</si>
  <si>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</si>
  <si>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</si>
  <si>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</si>
  <si>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</si>
  <si>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</si>
  <si>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</si>
  <si>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</si>
  <si>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</si>
  <si>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</si>
  <si>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</si>
  <si>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</si>
  <si>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</si>
  <si>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</si>
  <si>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</si>
  <si>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</si>
  <si>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</si>
  <si>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</si>
  <si>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</si>
  <si>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</si>
  <si>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</si>
  <si>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</si>
  <si>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</si>
  <si>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</si>
  <si>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</si>
  <si>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</si>
  <si>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</si>
  <si>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</si>
  <si>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</si>
  <si>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</si>
  <si>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</si>
  <si>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</si>
  <si>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</si>
  <si>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</si>
  <si>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</si>
  <si>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</si>
  <si>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</si>
  <si>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</si>
  <si>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</si>
  <si>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</si>
  <si>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</si>
  <si>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</si>
  <si>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</si>
  <si>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</si>
  <si>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</si>
  <si>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</si>
  <si>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</si>
  <si>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</si>
  <si>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</si>
  <si>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</si>
  <si>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</si>
  <si>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</si>
  <si>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</si>
  <si>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</si>
  <si>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</si>
  <si>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</si>
  <si>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</si>
  <si>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</si>
  <si>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</si>
  <si>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</si>
  <si>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</si>
  <si>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</si>
  <si>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</si>
  <si>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</si>
  <si>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</si>
  <si>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</si>
  <si>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</si>
  <si>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</si>
  <si>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</si>
  <si>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</si>
  <si>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</si>
  <si>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</si>
  <si>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</si>
  <si>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</si>
  <si>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</si>
  <si>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</si>
  <si>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</si>
  <si>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</si>
  <si>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</si>
  <si>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</si>
  <si>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</si>
  <si>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</si>
  <si>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</si>
  <si>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</si>
  <si>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</si>
  <si>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</si>
  <si>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</si>
  <si>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</si>
  <si>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</si>
  <si>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</si>
  <si>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</si>
  <si>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</si>
  <si>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</si>
  <si>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</si>
  <si>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</si>
  <si>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</si>
  <si>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</si>
  <si>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</si>
  <si>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</si>
  <si>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</si>
  <si>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</si>
  <si>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</si>
  <si>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</si>
  <si>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</si>
  <si>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</si>
  <si>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</si>
  <si>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</si>
  <si>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</si>
  <si>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</si>
  <si>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</si>
  <si>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</si>
  <si>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</si>
  <si>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</si>
  <si>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</si>
  <si>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</si>
  <si>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</si>
  <si>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</si>
  <si>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</si>
  <si>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</si>
  <si>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</si>
  <si>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</si>
  <si>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</si>
  <si>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</si>
  <si>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</si>
  <si>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</si>
  <si>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</si>
  <si>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</si>
  <si>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</si>
  <si>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</si>
  <si>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</si>
  <si>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</si>
  <si>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</si>
  <si>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</si>
  <si>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</si>
  <si>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</si>
  <si>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</si>
  <si>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</si>
  <si>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</si>
  <si>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</si>
  <si>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</si>
  <si>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</si>
  <si>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</si>
  <si>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</si>
  <si>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</si>
  <si>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</si>
  <si>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</si>
  <si>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</si>
  <si>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</si>
  <si>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</si>
  <si>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</si>
  <si>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</si>
  <si>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</si>
  <si>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</si>
  <si>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</si>
  <si>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</si>
  <si>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Municípios</t>
  </si>
  <si>
    <t>Total</t>
  </si>
  <si>
    <t>-</t>
  </si>
  <si>
    <t>...</t>
  </si>
  <si>
    <t>(continua)</t>
  </si>
  <si>
    <t>Contribuição de melhoria</t>
  </si>
  <si>
    <t>26.3  FINANÇAS DOS MUNICÍPIOS</t>
  </si>
  <si>
    <t>FINANÇAS PÚBLICAS</t>
  </si>
  <si>
    <t>ANUÁRIO ESTATÍSTICO DO CEARÁ - 2016</t>
  </si>
  <si>
    <t>Fonte: Secretaria do Tesouro Nacional (STN), Sistema de Informações Contábeis e Fiscais do Setor Público (SICONFI).</t>
  </si>
  <si>
    <t>Receita tributária municipal (R$)</t>
  </si>
  <si>
    <t>Notas: 1) Valores correntes. 2) Arrecadação bruta sem deduções.</t>
  </si>
  <si>
    <t>Tabela 26.3.2  Receita tributária dos municípios - Ceará - 2013-2015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</si>
</sst>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R$ &quot;#.##000;&quot;(R$ &quot;#.##000\)"/>
  </numFmts>
  <fonts count="4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hair">
        <color indexed="47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hair">
        <color indexed="47"/>
      </left>
      <right>
        <color indexed="63"/>
      </right>
      <top>
        <color indexed="63"/>
      </top>
      <bottom>
        <color indexed="63"/>
      </bottom>
    </border>
    <border>
      <left style="hair">
        <color indexed="47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20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right"/>
    </xf>
    <xf numFmtId="0" fontId="4" fillId="32" borderId="11" xfId="50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3" fontId="4" fillId="0" borderId="0" xfId="63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/>
    </xf>
    <xf numFmtId="0" fontId="4" fillId="0" borderId="16" xfId="50" applyFont="1" applyFill="1" applyBorder="1" applyAlignment="1">
      <alignment vertical="center"/>
      <protection/>
    </xf>
    <xf numFmtId="3" fontId="4" fillId="0" borderId="17" xfId="50" applyNumberFormat="1" applyFont="1" applyFill="1" applyBorder="1" applyAlignment="1">
      <alignment horizontal="right" vertical="center"/>
      <protection/>
    </xf>
    <xf numFmtId="0" fontId="5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32" borderId="18" xfId="50" applyFont="1" applyFill="1" applyBorder="1" applyAlignment="1">
      <alignment horizontal="center" vertical="center" wrapText="1"/>
      <protection/>
    </xf>
    <xf numFmtId="0" fontId="4" fillId="32" borderId="19" xfId="50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4" fillId="32" borderId="20" xfId="50" applyFont="1" applyFill="1" applyBorder="1" applyAlignment="1">
      <alignment horizontal="center" vertical="center" wrapText="1"/>
      <protection/>
    </xf>
    <xf numFmtId="0" fontId="4" fillId="32" borderId="11" xfId="5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right"/>
    </xf>
    <xf numFmtId="0" fontId="4" fillId="32" borderId="21" xfId="50" applyFont="1" applyFill="1" applyBorder="1" applyAlignment="1">
      <alignment horizontal="center" vertical="center" wrapText="1"/>
      <protection/>
    </xf>
    <xf numFmtId="0" fontId="4" fillId="32" borderId="22" xfId="50" applyFont="1" applyFill="1" applyBorder="1" applyAlignment="1">
      <alignment horizontal="center" vertical="center" wrapText="1"/>
      <protection/>
    </xf>
    <xf numFmtId="0" fontId="4" fillId="32" borderId="23" xfId="50" applyFont="1" applyFill="1" applyBorder="1" applyAlignment="1">
      <alignment horizontal="center" vertical="center" wrapText="1"/>
      <protection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2" borderId="26" xfId="50" applyFont="1" applyFill="1" applyBorder="1" applyAlignment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09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619125</xdr:colOff>
      <xdr:row>25</xdr:row>
      <xdr:rowOff>28575</xdr:rowOff>
    </xdr:from>
    <xdr:ext cx="76200" cy="228600"/>
    <xdr:sp fLocksText="0">
      <xdr:nvSpPr>
        <xdr:cNvPr id="1" name="Text Box 18"/>
        <xdr:cNvSpPr txBox="1">
          <a:spLocks noChangeArrowheads="1"/>
        </xdr:cNvSpPr>
      </xdr:nvSpPr>
      <xdr:spPr>
        <a:xfrm>
          <a:off x="2971800" y="4695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409575</xdr:colOff>
      <xdr:row>0</xdr:row>
      <xdr:rowOff>38100</xdr:rowOff>
    </xdr:from>
    <xdr:to>
      <xdr:col>8</xdr:col>
      <xdr:colOff>590550</xdr:colOff>
      <xdr:row>0</xdr:row>
      <xdr:rowOff>209550</xdr:rowOff>
    </xdr:to>
    <xdr:pic>
      <xdr:nvPicPr>
        <xdr:cNvPr id="2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38100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619125</xdr:colOff>
      <xdr:row>21</xdr:row>
      <xdr:rowOff>28575</xdr:rowOff>
    </xdr:from>
    <xdr:ext cx="9525" cy="228600"/>
    <xdr:sp fLocksText="0">
      <xdr:nvSpPr>
        <xdr:cNvPr id="1" name="Text Box 18"/>
        <xdr:cNvSpPr txBox="1">
          <a:spLocks noChangeArrowheads="1"/>
        </xdr:cNvSpPr>
      </xdr:nvSpPr>
      <xdr:spPr>
        <a:xfrm>
          <a:off x="4210050" y="4010025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619125</xdr:colOff>
      <xdr:row>21</xdr:row>
      <xdr:rowOff>28575</xdr:rowOff>
    </xdr:from>
    <xdr:ext cx="9525" cy="238125"/>
    <xdr:sp fLocksText="0">
      <xdr:nvSpPr>
        <xdr:cNvPr id="2" name="Text Box 18"/>
        <xdr:cNvSpPr txBox="1">
          <a:spLocks noChangeArrowheads="1"/>
        </xdr:cNvSpPr>
      </xdr:nvSpPr>
      <xdr:spPr>
        <a:xfrm>
          <a:off x="4210050" y="401002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409575</xdr:colOff>
      <xdr:row>0</xdr:row>
      <xdr:rowOff>38100</xdr:rowOff>
    </xdr:from>
    <xdr:to>
      <xdr:col>8</xdr:col>
      <xdr:colOff>590550</xdr:colOff>
      <xdr:row>0</xdr:row>
      <xdr:rowOff>209550</xdr:rowOff>
    </xdr:to>
    <xdr:pic>
      <xdr:nvPicPr>
        <xdr:cNvPr id="3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38100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619125</xdr:colOff>
      <xdr:row>109</xdr:row>
      <xdr:rowOff>28575</xdr:rowOff>
    </xdr:from>
    <xdr:ext cx="0" cy="200025"/>
    <xdr:sp fLocksText="0">
      <xdr:nvSpPr>
        <xdr:cNvPr id="1" name="Text Box 18"/>
        <xdr:cNvSpPr txBox="1">
          <a:spLocks noChangeArrowheads="1"/>
        </xdr:cNvSpPr>
      </xdr:nvSpPr>
      <xdr:spPr>
        <a:xfrm>
          <a:off x="4210050" y="190976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409575</xdr:colOff>
      <xdr:row>0</xdr:row>
      <xdr:rowOff>38100</xdr:rowOff>
    </xdr:from>
    <xdr:to>
      <xdr:col>8</xdr:col>
      <xdr:colOff>590550</xdr:colOff>
      <xdr:row>0</xdr:row>
      <xdr:rowOff>209550</xdr:rowOff>
    </xdr:to>
    <xdr:pic>
      <xdr:nvPicPr>
        <xdr:cNvPr id="2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38100"/>
          <a:ext cx="800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"/>
  <sheetViews>
    <sheetView showGridLines="0" tabSelected="1" zoomScalePageLayoutView="0" workbookViewId="0" topLeftCell="A1">
      <selection activeCell="O13" sqref="O13"/>
    </sheetView>
  </sheetViews>
  <sheetFormatPr defaultColWidth="9.140625" defaultRowHeight="12" customHeight="1"/>
  <cols>
    <col min="1" max="1" width="16.7109375" style="1" customWidth="1"/>
    <col min="2" max="9" width="9.28125" style="1" customWidth="1"/>
    <col min="10" max="10" width="9.140625" style="14" customWidth="1"/>
    <col min="11" max="16384" width="9.140625" style="1" customWidth="1"/>
  </cols>
  <sheetData>
    <row r="1" spans="1:9" s="26" customFormat="1" ht="19.5" customHeight="1">
      <c r="A1" s="25" t="s">
        <v>198</v>
      </c>
      <c r="B1" s="25"/>
      <c r="C1" s="25"/>
      <c r="D1" s="25"/>
      <c r="E1" s="25"/>
      <c r="F1" s="25"/>
      <c r="G1" s="25"/>
      <c r="H1" s="25"/>
      <c r="I1" s="25"/>
    </row>
    <row r="2" spans="1:9" s="6" customFormat="1" ht="19.5" customHeight="1">
      <c r="A2" s="33" t="s">
        <v>197</v>
      </c>
      <c r="B2" s="33"/>
      <c r="C2" s="33"/>
      <c r="D2" s="33"/>
      <c r="E2" s="33"/>
      <c r="F2" s="33"/>
      <c r="G2" s="33"/>
      <c r="H2" s="33"/>
      <c r="I2" s="33"/>
    </row>
    <row r="3" spans="1:8" s="6" customFormat="1" ht="19.5" customHeight="1">
      <c r="A3" s="29" t="s">
        <v>196</v>
      </c>
      <c r="B3" s="29"/>
      <c r="C3" s="29"/>
      <c r="D3" s="29"/>
      <c r="E3" s="29"/>
      <c r="F3" s="29"/>
      <c r="G3" s="29"/>
      <c r="H3" s="29"/>
    </row>
    <row r="4" spans="1:9" s="5" customFormat="1" ht="19.5" customHeight="1">
      <c r="A4" s="30" t="s">
        <v>202</v>
      </c>
      <c r="B4" s="30"/>
      <c r="C4" s="30"/>
      <c r="D4" s="30"/>
      <c r="E4" s="30"/>
      <c r="F4" s="30"/>
      <c r="G4" s="30"/>
      <c r="H4" s="30"/>
      <c r="I4" s="3" t="s">
        <v>194</v>
      </c>
    </row>
    <row r="5" spans="1:9" ht="15" customHeight="1">
      <c r="A5" s="34" t="s">
        <v>190</v>
      </c>
      <c r="B5" s="37" t="s">
        <v>200</v>
      </c>
      <c r="C5" s="37"/>
      <c r="D5" s="37"/>
      <c r="E5" s="37"/>
      <c r="F5" s="37"/>
      <c r="G5" s="37"/>
      <c r="H5" s="37"/>
      <c r="I5" s="38"/>
    </row>
    <row r="6" spans="1:9" ht="15" customHeight="1">
      <c r="A6" s="35"/>
      <c r="B6" s="39">
        <v>2013</v>
      </c>
      <c r="C6" s="39"/>
      <c r="D6" s="39"/>
      <c r="E6" s="39"/>
      <c r="F6" s="39"/>
      <c r="G6" s="39"/>
      <c r="H6" s="39"/>
      <c r="I6" s="40"/>
    </row>
    <row r="7" spans="1:9" ht="15" customHeight="1">
      <c r="A7" s="35"/>
      <c r="B7" s="31" t="s">
        <v>191</v>
      </c>
      <c r="C7" s="27" t="s">
        <v>0</v>
      </c>
      <c r="D7" s="28"/>
      <c r="E7" s="28"/>
      <c r="F7" s="28"/>
      <c r="G7" s="28"/>
      <c r="H7" s="31" t="s">
        <v>3</v>
      </c>
      <c r="I7" s="27" t="s">
        <v>195</v>
      </c>
    </row>
    <row r="8" spans="1:10" s="2" customFormat="1" ht="15" customHeight="1">
      <c r="A8" s="36"/>
      <c r="B8" s="32"/>
      <c r="C8" s="4" t="s">
        <v>191</v>
      </c>
      <c r="D8" s="4" t="s">
        <v>1</v>
      </c>
      <c r="E8" s="4" t="s">
        <v>4</v>
      </c>
      <c r="F8" s="4" t="s">
        <v>2</v>
      </c>
      <c r="G8" s="4" t="s">
        <v>5</v>
      </c>
      <c r="H8" s="32"/>
      <c r="I8" s="41"/>
      <c r="J8" s="15"/>
    </row>
    <row r="9" spans="1:10" s="7" customFormat="1" ht="13.5" customHeight="1">
      <c r="A9" s="18" t="s">
        <v>6</v>
      </c>
      <c r="B9" s="19">
        <v>337578.85</v>
      </c>
      <c r="C9" s="19">
        <v>337578.85</v>
      </c>
      <c r="D9" s="19">
        <v>1864.5</v>
      </c>
      <c r="E9" s="19">
        <v>204092.09</v>
      </c>
      <c r="F9" s="19">
        <v>5830.61</v>
      </c>
      <c r="G9" s="19">
        <v>125791.65</v>
      </c>
      <c r="H9" s="19" t="s">
        <v>192</v>
      </c>
      <c r="I9" s="19" t="s">
        <v>192</v>
      </c>
      <c r="J9" s="5"/>
    </row>
    <row r="10" spans="1:10" s="7" customFormat="1" ht="13.5" customHeight="1">
      <c r="A10" s="20" t="s">
        <v>7</v>
      </c>
      <c r="B10" s="21">
        <v>705283.91</v>
      </c>
      <c r="C10" s="21">
        <v>688014.72</v>
      </c>
      <c r="D10" s="21">
        <v>43.55</v>
      </c>
      <c r="E10" s="21">
        <v>364554.78</v>
      </c>
      <c r="F10" s="21">
        <v>10940</v>
      </c>
      <c r="G10" s="21">
        <v>312476.39</v>
      </c>
      <c r="H10" s="21">
        <v>17269.19</v>
      </c>
      <c r="I10" s="21" t="s">
        <v>192</v>
      </c>
      <c r="J10" s="5"/>
    </row>
    <row r="11" spans="1:10" s="7" customFormat="1" ht="13.5" customHeight="1">
      <c r="A11" s="20" t="s">
        <v>8</v>
      </c>
      <c r="B11" s="21">
        <v>5974255.95</v>
      </c>
      <c r="C11" s="21">
        <v>5650094.61</v>
      </c>
      <c r="D11" s="21">
        <v>165886.6</v>
      </c>
      <c r="E11" s="21">
        <v>1148118.93</v>
      </c>
      <c r="F11" s="21">
        <v>93848.65</v>
      </c>
      <c r="G11" s="21">
        <v>4242240.43</v>
      </c>
      <c r="H11" s="21">
        <v>324161.34</v>
      </c>
      <c r="I11" s="21" t="s">
        <v>192</v>
      </c>
      <c r="J11" s="5"/>
    </row>
    <row r="12" spans="1:10" s="7" customFormat="1" ht="13.5" customHeight="1">
      <c r="A12" s="20" t="s">
        <v>9</v>
      </c>
      <c r="B12" s="21">
        <v>2614788.34</v>
      </c>
      <c r="C12" s="21">
        <v>2368069.87</v>
      </c>
      <c r="D12" s="21">
        <v>174066.49</v>
      </c>
      <c r="E12" s="21">
        <v>1104671.55</v>
      </c>
      <c r="F12" s="21">
        <v>93405.9</v>
      </c>
      <c r="G12" s="21">
        <v>995925.93</v>
      </c>
      <c r="H12" s="21">
        <v>246718.47</v>
      </c>
      <c r="I12" s="21" t="s">
        <v>192</v>
      </c>
      <c r="J12" s="5"/>
    </row>
    <row r="13" spans="1:10" s="7" customFormat="1" ht="13.5" customHeight="1">
      <c r="A13" s="20" t="s">
        <v>10</v>
      </c>
      <c r="B13" s="21">
        <v>1231403.4</v>
      </c>
      <c r="C13" s="21">
        <v>1214204.42</v>
      </c>
      <c r="D13" s="21">
        <v>8387.58</v>
      </c>
      <c r="E13" s="21">
        <v>546793.81</v>
      </c>
      <c r="F13" s="21">
        <v>17933.3</v>
      </c>
      <c r="G13" s="21">
        <v>641089.73</v>
      </c>
      <c r="H13" s="21">
        <v>17198.98</v>
      </c>
      <c r="I13" s="21" t="s">
        <v>192</v>
      </c>
      <c r="J13" s="5"/>
    </row>
    <row r="14" spans="1:10" s="7" customFormat="1" ht="13.5" customHeight="1">
      <c r="A14" s="20" t="s">
        <v>11</v>
      </c>
      <c r="B14" s="21">
        <v>625231</v>
      </c>
      <c r="C14" s="21">
        <v>612281.01</v>
      </c>
      <c r="D14" s="21">
        <v>16000</v>
      </c>
      <c r="E14" s="21">
        <v>51632.35</v>
      </c>
      <c r="F14" s="21">
        <v>12970.18</v>
      </c>
      <c r="G14" s="22">
        <v>531678.48</v>
      </c>
      <c r="H14" s="21">
        <v>12949.99</v>
      </c>
      <c r="I14" s="21" t="s">
        <v>192</v>
      </c>
      <c r="J14" s="5"/>
    </row>
    <row r="15" spans="1:10" s="7" customFormat="1" ht="13.5" customHeight="1">
      <c r="A15" s="20" t="s">
        <v>12</v>
      </c>
      <c r="B15" s="21">
        <v>471313.24</v>
      </c>
      <c r="C15" s="21">
        <v>460307.49</v>
      </c>
      <c r="D15" s="21">
        <v>17480.41</v>
      </c>
      <c r="E15" s="21">
        <v>259950.1</v>
      </c>
      <c r="F15" s="21">
        <v>260</v>
      </c>
      <c r="G15" s="21">
        <v>182616.98</v>
      </c>
      <c r="H15" s="21">
        <v>11005.75</v>
      </c>
      <c r="I15" s="21" t="s">
        <v>192</v>
      </c>
      <c r="J15" s="5"/>
    </row>
    <row r="16" spans="1:10" s="7" customFormat="1" ht="13.5" customHeight="1">
      <c r="A16" s="20" t="s">
        <v>13</v>
      </c>
      <c r="B16" s="21">
        <v>806954.59</v>
      </c>
      <c r="C16" s="21">
        <v>796998.98</v>
      </c>
      <c r="D16" s="21">
        <v>10886.54</v>
      </c>
      <c r="E16" s="21">
        <v>333107</v>
      </c>
      <c r="F16" s="21">
        <v>20631.71</v>
      </c>
      <c r="G16" s="21">
        <v>432373.73</v>
      </c>
      <c r="H16" s="21">
        <v>9955.61</v>
      </c>
      <c r="I16" s="21" t="s">
        <v>192</v>
      </c>
      <c r="J16" s="5"/>
    </row>
    <row r="17" spans="1:10" s="7" customFormat="1" ht="13.5" customHeight="1">
      <c r="A17" s="20" t="s">
        <v>14</v>
      </c>
      <c r="B17" s="21">
        <v>6311888.92</v>
      </c>
      <c r="C17" s="21">
        <v>6226007.9</v>
      </c>
      <c r="D17" s="21">
        <v>23910.23</v>
      </c>
      <c r="E17" s="21">
        <v>659125.73</v>
      </c>
      <c r="F17" s="21">
        <v>44051.74</v>
      </c>
      <c r="G17" s="21">
        <v>5498920.2</v>
      </c>
      <c r="H17" s="21">
        <v>85881.02</v>
      </c>
      <c r="I17" s="21" t="s">
        <v>192</v>
      </c>
      <c r="J17" s="5"/>
    </row>
    <row r="18" spans="1:10" s="7" customFormat="1" ht="13.5" customHeight="1">
      <c r="A18" s="20" t="s">
        <v>15</v>
      </c>
      <c r="B18" s="21">
        <v>764011.19</v>
      </c>
      <c r="C18" s="21">
        <v>720418.84</v>
      </c>
      <c r="D18" s="21">
        <v>11237.95</v>
      </c>
      <c r="E18" s="21">
        <v>342495.96</v>
      </c>
      <c r="F18" s="21">
        <v>3570</v>
      </c>
      <c r="G18" s="21">
        <v>363114.93</v>
      </c>
      <c r="H18" s="21">
        <v>1411.44</v>
      </c>
      <c r="I18" s="21">
        <v>42180.91</v>
      </c>
      <c r="J18" s="5"/>
    </row>
    <row r="19" spans="1:10" s="7" customFormat="1" ht="13.5" customHeight="1">
      <c r="A19" s="20" t="s">
        <v>16</v>
      </c>
      <c r="B19" s="21">
        <v>149172.97</v>
      </c>
      <c r="C19" s="21">
        <v>139824.58</v>
      </c>
      <c r="D19" s="21">
        <v>5323.7</v>
      </c>
      <c r="E19" s="21" t="s">
        <v>192</v>
      </c>
      <c r="F19" s="21">
        <v>4720</v>
      </c>
      <c r="G19" s="21">
        <v>129780.88</v>
      </c>
      <c r="H19" s="21">
        <v>9348.39</v>
      </c>
      <c r="I19" s="21" t="s">
        <v>192</v>
      </c>
      <c r="J19" s="5"/>
    </row>
    <row r="20" spans="1:10" s="7" customFormat="1" ht="13.5" customHeight="1">
      <c r="A20" s="20" t="s">
        <v>17</v>
      </c>
      <c r="B20" s="21">
        <v>26426555.03</v>
      </c>
      <c r="C20" s="21">
        <v>24697777.38</v>
      </c>
      <c r="D20" s="21">
        <v>6142501.69</v>
      </c>
      <c r="E20" s="21">
        <v>3252060.53</v>
      </c>
      <c r="F20" s="21">
        <v>6758265.73</v>
      </c>
      <c r="G20" s="21">
        <v>8544949.43</v>
      </c>
      <c r="H20" s="21">
        <v>1728777.65</v>
      </c>
      <c r="I20" s="21" t="s">
        <v>192</v>
      </c>
      <c r="J20" s="5"/>
    </row>
    <row r="21" spans="1:10" s="7" customFormat="1" ht="13.5" customHeight="1">
      <c r="A21" s="20" t="s">
        <v>18</v>
      </c>
      <c r="B21" s="21">
        <v>9129039.13</v>
      </c>
      <c r="C21" s="21">
        <v>8561878.93</v>
      </c>
      <c r="D21" s="21">
        <v>864714.48</v>
      </c>
      <c r="E21" s="21">
        <v>3144957.64</v>
      </c>
      <c r="F21" s="21">
        <v>725759.03</v>
      </c>
      <c r="G21" s="21">
        <v>3826447.78</v>
      </c>
      <c r="H21" s="21">
        <v>567160.2</v>
      </c>
      <c r="I21" s="21" t="s">
        <v>192</v>
      </c>
      <c r="J21" s="5"/>
    </row>
    <row r="22" spans="1:10" s="7" customFormat="1" ht="13.5" customHeight="1">
      <c r="A22" s="20" t="s">
        <v>19</v>
      </c>
      <c r="B22" s="21">
        <v>1945244.35</v>
      </c>
      <c r="C22" s="21">
        <v>1905993.39</v>
      </c>
      <c r="D22" s="21">
        <v>40566.28</v>
      </c>
      <c r="E22" s="21">
        <v>1166885.56</v>
      </c>
      <c r="F22" s="21">
        <v>30231.92</v>
      </c>
      <c r="G22" s="21">
        <v>668309.63</v>
      </c>
      <c r="H22" s="21">
        <v>39250.96</v>
      </c>
      <c r="I22" s="21" t="s">
        <v>192</v>
      </c>
      <c r="J22" s="5"/>
    </row>
    <row r="23" spans="1:10" s="7" customFormat="1" ht="13.5" customHeight="1">
      <c r="A23" s="20" t="s">
        <v>20</v>
      </c>
      <c r="B23" s="21">
        <v>424130.02</v>
      </c>
      <c r="C23" s="21">
        <v>412634.03</v>
      </c>
      <c r="D23" s="21">
        <v>13816.7</v>
      </c>
      <c r="E23" s="21">
        <v>256001.79</v>
      </c>
      <c r="F23" s="21">
        <v>600</v>
      </c>
      <c r="G23" s="21">
        <v>142215.54</v>
      </c>
      <c r="H23" s="21">
        <v>11495.99</v>
      </c>
      <c r="I23" s="21" t="s">
        <v>192</v>
      </c>
      <c r="J23" s="5"/>
    </row>
    <row r="24" spans="1:10" s="7" customFormat="1" ht="13.5" customHeight="1">
      <c r="A24" s="20" t="s">
        <v>21</v>
      </c>
      <c r="B24" s="21">
        <v>1854887.23</v>
      </c>
      <c r="C24" s="21">
        <v>1755850.69</v>
      </c>
      <c r="D24" s="21">
        <v>70451.55</v>
      </c>
      <c r="E24" s="21">
        <v>767218.52</v>
      </c>
      <c r="F24" s="21">
        <v>68944.98</v>
      </c>
      <c r="G24" s="21">
        <v>849235.64</v>
      </c>
      <c r="H24" s="21">
        <v>99036.54</v>
      </c>
      <c r="I24" s="21" t="s">
        <v>192</v>
      </c>
      <c r="J24" s="5"/>
    </row>
    <row r="25" spans="1:10" s="7" customFormat="1" ht="13.5" customHeight="1">
      <c r="A25" s="20" t="s">
        <v>22</v>
      </c>
      <c r="B25" s="21">
        <v>231852.7</v>
      </c>
      <c r="C25" s="21">
        <v>224347.38</v>
      </c>
      <c r="D25" s="21">
        <v>2805.9</v>
      </c>
      <c r="E25" s="21">
        <v>144431.35</v>
      </c>
      <c r="F25" s="21">
        <v>2400</v>
      </c>
      <c r="G25" s="21">
        <v>74710.13</v>
      </c>
      <c r="H25" s="21">
        <v>7505.32</v>
      </c>
      <c r="I25" s="21" t="s">
        <v>192</v>
      </c>
      <c r="J25" s="5"/>
    </row>
    <row r="26" spans="1:10" s="7" customFormat="1" ht="13.5" customHeight="1">
      <c r="A26" s="20" t="s">
        <v>23</v>
      </c>
      <c r="B26" s="21">
        <v>761384.1</v>
      </c>
      <c r="C26" s="21">
        <v>754667.16</v>
      </c>
      <c r="D26" s="21">
        <v>24901.59</v>
      </c>
      <c r="E26" s="21">
        <v>457603.01</v>
      </c>
      <c r="F26" s="21">
        <v>14052.66</v>
      </c>
      <c r="G26" s="21">
        <v>258109.9</v>
      </c>
      <c r="H26" s="21">
        <v>6716.94</v>
      </c>
      <c r="I26" s="21" t="s">
        <v>192</v>
      </c>
      <c r="J26" s="5"/>
    </row>
    <row r="27" spans="1:10" s="7" customFormat="1" ht="13.5" customHeight="1">
      <c r="A27" s="20" t="s">
        <v>24</v>
      </c>
      <c r="B27" s="21">
        <v>1125823.66</v>
      </c>
      <c r="C27" s="21">
        <v>1044576.5</v>
      </c>
      <c r="D27" s="21">
        <v>9357.05</v>
      </c>
      <c r="E27" s="21">
        <v>532690.04</v>
      </c>
      <c r="F27" s="21">
        <v>28195.07</v>
      </c>
      <c r="G27" s="21">
        <v>474334.34</v>
      </c>
      <c r="H27" s="21">
        <v>81247.16</v>
      </c>
      <c r="I27" s="21" t="s">
        <v>192</v>
      </c>
      <c r="J27" s="5"/>
    </row>
    <row r="28" spans="1:10" s="7" customFormat="1" ht="13.5" customHeight="1">
      <c r="A28" s="20" t="s">
        <v>25</v>
      </c>
      <c r="B28" s="21">
        <v>978776.4</v>
      </c>
      <c r="C28" s="21">
        <v>975182.35</v>
      </c>
      <c r="D28" s="21">
        <v>4114.15</v>
      </c>
      <c r="E28" s="21">
        <v>444128.12</v>
      </c>
      <c r="F28" s="21">
        <v>8777.81</v>
      </c>
      <c r="G28" s="21">
        <v>518162.27</v>
      </c>
      <c r="H28" s="21">
        <v>3594.05</v>
      </c>
      <c r="I28" s="21" t="s">
        <v>192</v>
      </c>
      <c r="J28" s="5"/>
    </row>
    <row r="29" spans="1:10" s="7" customFormat="1" ht="13.5" customHeight="1">
      <c r="A29" s="20" t="s">
        <v>26</v>
      </c>
      <c r="B29" s="21">
        <v>453313.9</v>
      </c>
      <c r="C29" s="21">
        <v>443478</v>
      </c>
      <c r="D29" s="21">
        <v>4448.31</v>
      </c>
      <c r="E29" s="21">
        <v>176120.89</v>
      </c>
      <c r="F29" s="21">
        <v>5470.26</v>
      </c>
      <c r="G29" s="21">
        <v>257438.54</v>
      </c>
      <c r="H29" s="21">
        <v>9835.9</v>
      </c>
      <c r="I29" s="21" t="s">
        <v>192</v>
      </c>
      <c r="J29" s="5"/>
    </row>
    <row r="30" spans="1:10" s="7" customFormat="1" ht="13.5" customHeight="1">
      <c r="A30" s="20" t="s">
        <v>27</v>
      </c>
      <c r="B30" s="21">
        <v>857642.07</v>
      </c>
      <c r="C30" s="21">
        <v>847726.09</v>
      </c>
      <c r="D30" s="21">
        <v>23916.73</v>
      </c>
      <c r="E30" s="21">
        <v>432988.46</v>
      </c>
      <c r="F30" s="21">
        <v>6047.64</v>
      </c>
      <c r="G30" s="21">
        <v>384773.26</v>
      </c>
      <c r="H30" s="21">
        <v>9915.98</v>
      </c>
      <c r="I30" s="21" t="s">
        <v>192</v>
      </c>
      <c r="J30" s="5"/>
    </row>
    <row r="31" spans="1:10" s="7" customFormat="1" ht="13.5" customHeight="1">
      <c r="A31" s="20" t="s">
        <v>28</v>
      </c>
      <c r="B31" s="21">
        <v>4077608.95</v>
      </c>
      <c r="C31" s="21">
        <v>3798115.37</v>
      </c>
      <c r="D31" s="21">
        <v>98796.72</v>
      </c>
      <c r="E31" s="21">
        <v>811404.99</v>
      </c>
      <c r="F31" s="21">
        <v>400843.91</v>
      </c>
      <c r="G31" s="21">
        <v>2487069.75</v>
      </c>
      <c r="H31" s="21">
        <v>279493.58</v>
      </c>
      <c r="I31" s="21" t="s">
        <v>192</v>
      </c>
      <c r="J31" s="5"/>
    </row>
    <row r="32" spans="1:10" s="7" customFormat="1" ht="13.5" customHeight="1">
      <c r="A32" s="20" t="s">
        <v>29</v>
      </c>
      <c r="B32" s="21">
        <v>737464.99</v>
      </c>
      <c r="C32" s="21">
        <v>686524</v>
      </c>
      <c r="D32" s="21">
        <v>29524.94</v>
      </c>
      <c r="E32" s="21">
        <v>390538.31</v>
      </c>
      <c r="F32" s="21">
        <v>29850.95</v>
      </c>
      <c r="G32" s="21">
        <v>236609.8</v>
      </c>
      <c r="H32" s="21">
        <v>50940.99</v>
      </c>
      <c r="I32" s="21" t="s">
        <v>192</v>
      </c>
      <c r="J32" s="5"/>
    </row>
    <row r="33" spans="1:10" s="7" customFormat="1" ht="13.5" customHeight="1">
      <c r="A33" s="20" t="s">
        <v>30</v>
      </c>
      <c r="B33" s="21">
        <v>1896540.58</v>
      </c>
      <c r="C33" s="21">
        <v>1885031.69</v>
      </c>
      <c r="D33" s="21">
        <v>14366.28</v>
      </c>
      <c r="E33" s="21">
        <v>567175.68</v>
      </c>
      <c r="F33" s="21">
        <v>9675</v>
      </c>
      <c r="G33" s="21">
        <v>1293814.73</v>
      </c>
      <c r="H33" s="21">
        <v>11508.89</v>
      </c>
      <c r="I33" s="21" t="s">
        <v>192</v>
      </c>
      <c r="J33" s="5"/>
    </row>
    <row r="34" spans="1:10" s="7" customFormat="1" ht="13.5" customHeight="1">
      <c r="A34" s="20" t="s">
        <v>31</v>
      </c>
      <c r="B34" s="21">
        <v>591785.27</v>
      </c>
      <c r="C34" s="21">
        <v>569499.29</v>
      </c>
      <c r="D34" s="21">
        <v>3146.73</v>
      </c>
      <c r="E34" s="21">
        <v>409046.54</v>
      </c>
      <c r="F34" s="21">
        <v>1250</v>
      </c>
      <c r="G34" s="21">
        <v>156056.02</v>
      </c>
      <c r="H34" s="21">
        <v>22285.98</v>
      </c>
      <c r="I34" s="21" t="s">
        <v>192</v>
      </c>
      <c r="J34" s="5"/>
    </row>
    <row r="35" spans="1:10" s="7" customFormat="1" ht="13.5" customHeight="1">
      <c r="A35" s="20" t="s">
        <v>32</v>
      </c>
      <c r="B35" s="21">
        <v>2390213.51</v>
      </c>
      <c r="C35" s="21">
        <v>2207869.94</v>
      </c>
      <c r="D35" s="21">
        <v>117477.16</v>
      </c>
      <c r="E35" s="21">
        <v>1033782.85</v>
      </c>
      <c r="F35" s="21">
        <v>58838.89</v>
      </c>
      <c r="G35" s="21">
        <v>997771.04</v>
      </c>
      <c r="H35" s="21">
        <v>182343.57</v>
      </c>
      <c r="I35" s="21" t="s">
        <v>192</v>
      </c>
      <c r="J35" s="5"/>
    </row>
    <row r="36" spans="1:10" s="7" customFormat="1" ht="13.5" customHeight="1">
      <c r="A36" s="20" t="s">
        <v>33</v>
      </c>
      <c r="B36" s="21">
        <v>4503009.66</v>
      </c>
      <c r="C36" s="21">
        <v>4234640.7</v>
      </c>
      <c r="D36" s="21">
        <v>1269860.61</v>
      </c>
      <c r="E36" s="21">
        <v>1151768.57</v>
      </c>
      <c r="F36" s="21">
        <v>500199.97</v>
      </c>
      <c r="G36" s="21">
        <v>1312811.55</v>
      </c>
      <c r="H36" s="21">
        <v>268368.96</v>
      </c>
      <c r="I36" s="21" t="s">
        <v>192</v>
      </c>
      <c r="J36" s="5"/>
    </row>
    <row r="37" spans="1:10" s="7" customFormat="1" ht="13.5" customHeight="1">
      <c r="A37" s="20" t="s">
        <v>34</v>
      </c>
      <c r="B37" s="21">
        <v>973848.04</v>
      </c>
      <c r="C37" s="21">
        <v>967831.54</v>
      </c>
      <c r="D37" s="21">
        <v>30325.61</v>
      </c>
      <c r="E37" s="21">
        <v>629390.41</v>
      </c>
      <c r="F37" s="21">
        <v>43394.25</v>
      </c>
      <c r="G37" s="21">
        <v>264721.27</v>
      </c>
      <c r="H37" s="21">
        <v>6016.5</v>
      </c>
      <c r="I37" s="21" t="s">
        <v>192</v>
      </c>
      <c r="J37" s="5"/>
    </row>
    <row r="38" spans="1:10" s="7" customFormat="1" ht="13.5" customHeight="1">
      <c r="A38" s="20" t="s">
        <v>35</v>
      </c>
      <c r="B38" s="21">
        <v>2552183.87</v>
      </c>
      <c r="C38" s="21">
        <v>2438517.75</v>
      </c>
      <c r="D38" s="21">
        <v>199937.33</v>
      </c>
      <c r="E38" s="21">
        <v>1127982.2</v>
      </c>
      <c r="F38" s="21">
        <v>66544.98</v>
      </c>
      <c r="G38" s="21">
        <v>1044053.24</v>
      </c>
      <c r="H38" s="21">
        <v>113666.12</v>
      </c>
      <c r="I38" s="21" t="s">
        <v>192</v>
      </c>
      <c r="J38" s="5"/>
    </row>
    <row r="39" spans="1:10" s="7" customFormat="1" ht="13.5" customHeight="1">
      <c r="A39" s="20" t="s">
        <v>36</v>
      </c>
      <c r="B39" s="21">
        <v>5194451.91</v>
      </c>
      <c r="C39" s="21">
        <v>3295574.6</v>
      </c>
      <c r="D39" s="21">
        <v>121428.34</v>
      </c>
      <c r="E39" s="21">
        <v>883510.66</v>
      </c>
      <c r="F39" s="21">
        <v>91968.16</v>
      </c>
      <c r="G39" s="21">
        <v>2198667.44</v>
      </c>
      <c r="H39" s="21">
        <v>1898877.31</v>
      </c>
      <c r="I39" s="21" t="s">
        <v>192</v>
      </c>
      <c r="J39" s="5"/>
    </row>
    <row r="40" spans="1:10" s="7" customFormat="1" ht="13.5" customHeight="1">
      <c r="A40" s="20" t="s">
        <v>37</v>
      </c>
      <c r="B40" s="21">
        <v>2595916.24</v>
      </c>
      <c r="C40" s="21">
        <v>2380148.44</v>
      </c>
      <c r="D40" s="21">
        <v>91189.32</v>
      </c>
      <c r="E40" s="21">
        <v>771804.86</v>
      </c>
      <c r="F40" s="21">
        <v>244570.81</v>
      </c>
      <c r="G40" s="21">
        <v>1272583.45</v>
      </c>
      <c r="H40" s="21">
        <v>215767.8</v>
      </c>
      <c r="I40" s="21" t="s">
        <v>192</v>
      </c>
      <c r="J40" s="5"/>
    </row>
    <row r="41" spans="1:10" s="7" customFormat="1" ht="13.5" customHeight="1">
      <c r="A41" s="20" t="s">
        <v>38</v>
      </c>
      <c r="B41" s="21">
        <v>608906</v>
      </c>
      <c r="C41" s="21">
        <v>488506.97</v>
      </c>
      <c r="D41" s="21">
        <v>49869.72</v>
      </c>
      <c r="E41" s="21" t="s">
        <v>192</v>
      </c>
      <c r="F41" s="21">
        <v>31726.36</v>
      </c>
      <c r="G41" s="21">
        <v>406910.89</v>
      </c>
      <c r="H41" s="21">
        <v>120399.03</v>
      </c>
      <c r="I41" s="21" t="s">
        <v>192</v>
      </c>
      <c r="J41" s="5"/>
    </row>
    <row r="42" spans="1:10" s="7" customFormat="1" ht="13.5" customHeight="1">
      <c r="A42" s="20" t="s">
        <v>39</v>
      </c>
      <c r="B42" s="21">
        <v>3625460.56</v>
      </c>
      <c r="C42" s="21">
        <v>2914026.76</v>
      </c>
      <c r="D42" s="21">
        <v>219822.54</v>
      </c>
      <c r="E42" s="21">
        <v>1675651.63</v>
      </c>
      <c r="F42" s="21">
        <v>198854.19</v>
      </c>
      <c r="G42" s="21">
        <v>819698.4</v>
      </c>
      <c r="H42" s="21">
        <v>711433.8</v>
      </c>
      <c r="I42" s="21" t="s">
        <v>192</v>
      </c>
      <c r="J42" s="5"/>
    </row>
    <row r="43" spans="1:10" s="7" customFormat="1" ht="13.5" customHeight="1">
      <c r="A43" s="20" t="s">
        <v>40</v>
      </c>
      <c r="B43" s="21">
        <v>760375.53</v>
      </c>
      <c r="C43" s="21">
        <v>757363.59</v>
      </c>
      <c r="D43" s="21">
        <v>561.73</v>
      </c>
      <c r="E43" s="21">
        <v>447558.53</v>
      </c>
      <c r="F43" s="21">
        <v>4725</v>
      </c>
      <c r="G43" s="21">
        <v>304518.33</v>
      </c>
      <c r="H43" s="21">
        <v>3011.94</v>
      </c>
      <c r="I43" s="21" t="s">
        <v>192</v>
      </c>
      <c r="J43" s="5"/>
    </row>
    <row r="44" spans="1:10" s="7" customFormat="1" ht="13.5" customHeight="1">
      <c r="A44" s="20" t="s">
        <v>41</v>
      </c>
      <c r="B44" s="21">
        <v>1416236.5</v>
      </c>
      <c r="C44" s="21">
        <v>1399990.98</v>
      </c>
      <c r="D44" s="21">
        <v>504.25</v>
      </c>
      <c r="E44" s="21">
        <v>287356.61</v>
      </c>
      <c r="F44" s="21">
        <v>31280</v>
      </c>
      <c r="G44" s="21">
        <v>1080850.12</v>
      </c>
      <c r="H44" s="21">
        <v>16245.52</v>
      </c>
      <c r="I44" s="21" t="s">
        <v>192</v>
      </c>
      <c r="J44" s="5"/>
    </row>
    <row r="45" spans="1:10" s="7" customFormat="1" ht="13.5" customHeight="1">
      <c r="A45" s="20" t="s">
        <v>42</v>
      </c>
      <c r="B45" s="21">
        <v>1033257.04</v>
      </c>
      <c r="C45" s="21">
        <v>1021669.31</v>
      </c>
      <c r="D45" s="21">
        <v>88363.3</v>
      </c>
      <c r="E45" s="21">
        <v>384920.39</v>
      </c>
      <c r="F45" s="21">
        <v>17857.9</v>
      </c>
      <c r="G45" s="21">
        <v>530527.72</v>
      </c>
      <c r="H45" s="21">
        <v>11587.73</v>
      </c>
      <c r="I45" s="21" t="s">
        <v>192</v>
      </c>
      <c r="J45" s="5"/>
    </row>
    <row r="46" spans="1:10" s="7" customFormat="1" ht="13.5" customHeight="1">
      <c r="A46" s="20" t="s">
        <v>43</v>
      </c>
      <c r="B46" s="21">
        <v>900903.21</v>
      </c>
      <c r="C46" s="21">
        <v>863090.41</v>
      </c>
      <c r="D46" s="21">
        <v>12193.6</v>
      </c>
      <c r="E46" s="21">
        <v>676740.27</v>
      </c>
      <c r="F46" s="21">
        <v>17308.72</v>
      </c>
      <c r="G46" s="21">
        <v>156847.82</v>
      </c>
      <c r="H46" s="21">
        <v>37812.8</v>
      </c>
      <c r="I46" s="21" t="s">
        <v>192</v>
      </c>
      <c r="J46" s="16"/>
    </row>
    <row r="47" spans="1:10" s="7" customFormat="1" ht="13.5" customHeight="1">
      <c r="A47" s="20" t="s">
        <v>44</v>
      </c>
      <c r="B47" s="21">
        <v>869170.55</v>
      </c>
      <c r="C47" s="21">
        <v>727460.73</v>
      </c>
      <c r="D47" s="21">
        <v>8930.2</v>
      </c>
      <c r="E47" s="21">
        <v>409254.6</v>
      </c>
      <c r="F47" s="21">
        <v>11576.59</v>
      </c>
      <c r="G47" s="21">
        <v>297699.34</v>
      </c>
      <c r="H47" s="21">
        <v>141709.82</v>
      </c>
      <c r="I47" s="21" t="s">
        <v>192</v>
      </c>
      <c r="J47" s="16"/>
    </row>
    <row r="48" spans="1:10" s="7" customFormat="1" ht="13.5" customHeight="1">
      <c r="A48" s="20" t="s">
        <v>45</v>
      </c>
      <c r="B48" s="21">
        <v>673225.41</v>
      </c>
      <c r="C48" s="21">
        <v>652935.85</v>
      </c>
      <c r="D48" s="21">
        <v>13346.53</v>
      </c>
      <c r="E48" s="21">
        <v>317297.12</v>
      </c>
      <c r="F48" s="21">
        <v>82734.38</v>
      </c>
      <c r="G48" s="21">
        <v>239557.82</v>
      </c>
      <c r="H48" s="21">
        <v>20289.56</v>
      </c>
      <c r="I48" s="21" t="s">
        <v>192</v>
      </c>
      <c r="J48" s="5"/>
    </row>
    <row r="49" spans="1:10" s="7" customFormat="1" ht="13.5" customHeight="1">
      <c r="A49" s="20" t="s">
        <v>46</v>
      </c>
      <c r="B49" s="21">
        <v>4411107.7</v>
      </c>
      <c r="C49" s="21">
        <v>4073525.72</v>
      </c>
      <c r="D49" s="21">
        <v>320634.23</v>
      </c>
      <c r="E49" s="21">
        <v>1336032.35</v>
      </c>
      <c r="F49" s="21">
        <v>840399.46</v>
      </c>
      <c r="G49" s="21">
        <v>1576459.68</v>
      </c>
      <c r="H49" s="21">
        <v>337581.98</v>
      </c>
      <c r="I49" s="21" t="s">
        <v>192</v>
      </c>
      <c r="J49" s="5"/>
    </row>
    <row r="50" spans="1:10" s="7" customFormat="1" ht="13.5" customHeight="1">
      <c r="A50" s="20" t="s">
        <v>47</v>
      </c>
      <c r="B50" s="21">
        <v>1038392.21</v>
      </c>
      <c r="C50" s="21">
        <v>1033868.71</v>
      </c>
      <c r="D50" s="21">
        <v>17467.65</v>
      </c>
      <c r="E50" s="21">
        <v>585460.47</v>
      </c>
      <c r="F50" s="21">
        <v>1428</v>
      </c>
      <c r="G50" s="21">
        <v>429512.59</v>
      </c>
      <c r="H50" s="21">
        <v>4523.5</v>
      </c>
      <c r="I50" s="21" t="s">
        <v>192</v>
      </c>
      <c r="J50" s="5"/>
    </row>
    <row r="51" spans="1:10" s="7" customFormat="1" ht="13.5" customHeight="1">
      <c r="A51" s="20" t="s">
        <v>48</v>
      </c>
      <c r="B51" s="21">
        <v>449074.96</v>
      </c>
      <c r="C51" s="21">
        <v>436650.78</v>
      </c>
      <c r="D51" s="21">
        <v>17580.35</v>
      </c>
      <c r="E51" s="21">
        <v>328271.81</v>
      </c>
      <c r="F51" s="21">
        <v>7399</v>
      </c>
      <c r="G51" s="21">
        <v>83399.62</v>
      </c>
      <c r="H51" s="21">
        <v>12424.18</v>
      </c>
      <c r="I51" s="21" t="s">
        <v>192</v>
      </c>
      <c r="J51" s="5"/>
    </row>
    <row r="52" spans="1:10" s="7" customFormat="1" ht="13.5" customHeight="1">
      <c r="A52" s="20" t="s">
        <v>49</v>
      </c>
      <c r="B52" s="21">
        <v>43846233.56</v>
      </c>
      <c r="C52" s="21">
        <v>42181406.86</v>
      </c>
      <c r="D52" s="21">
        <v>4982181.12</v>
      </c>
      <c r="E52" s="21">
        <v>8329212.59</v>
      </c>
      <c r="F52" s="21">
        <v>4456374.74</v>
      </c>
      <c r="G52" s="21">
        <v>24413638.41</v>
      </c>
      <c r="H52" s="21">
        <v>1664826.7</v>
      </c>
      <c r="I52" s="21" t="s">
        <v>192</v>
      </c>
      <c r="J52" s="5"/>
    </row>
    <row r="53" spans="1:10" s="7" customFormat="1" ht="13.5" customHeight="1">
      <c r="A53" s="20" t="s">
        <v>50</v>
      </c>
      <c r="B53" s="21">
        <v>1241976.98</v>
      </c>
      <c r="C53" s="21">
        <v>1146879.11</v>
      </c>
      <c r="D53" s="21">
        <v>68937.65</v>
      </c>
      <c r="E53" s="21">
        <v>705725.83</v>
      </c>
      <c r="F53" s="21">
        <v>33916.91</v>
      </c>
      <c r="G53" s="21">
        <v>338298.72</v>
      </c>
      <c r="H53" s="21">
        <v>95097.87</v>
      </c>
      <c r="I53" s="21" t="s">
        <v>192</v>
      </c>
      <c r="J53" s="5"/>
    </row>
    <row r="54" spans="1:10" s="7" customFormat="1" ht="13.5" customHeight="1">
      <c r="A54" s="20" t="s">
        <v>51</v>
      </c>
      <c r="B54" s="21">
        <v>173380.04</v>
      </c>
      <c r="C54" s="21">
        <v>167572.86</v>
      </c>
      <c r="D54" s="21">
        <v>4700.37</v>
      </c>
      <c r="E54" s="21" t="s">
        <v>192</v>
      </c>
      <c r="F54" s="21">
        <v>709.04</v>
      </c>
      <c r="G54" s="21">
        <v>162163.45</v>
      </c>
      <c r="H54" s="21">
        <v>5807.18</v>
      </c>
      <c r="I54" s="21" t="s">
        <v>192</v>
      </c>
      <c r="J54" s="5"/>
    </row>
    <row r="55" spans="1:10" s="7" customFormat="1" ht="13.5" customHeight="1">
      <c r="A55" s="20" t="s">
        <v>52</v>
      </c>
      <c r="B55" s="21">
        <v>544695.72</v>
      </c>
      <c r="C55" s="21">
        <v>536672.74</v>
      </c>
      <c r="D55" s="21">
        <v>730.23</v>
      </c>
      <c r="E55" s="21">
        <v>363317.87</v>
      </c>
      <c r="F55" s="21">
        <v>1072</v>
      </c>
      <c r="G55" s="21">
        <v>171552.64</v>
      </c>
      <c r="H55" s="21">
        <v>8022.98</v>
      </c>
      <c r="I55" s="21" t="s">
        <v>192</v>
      </c>
      <c r="J55" s="5"/>
    </row>
    <row r="56" spans="1:10" s="7" customFormat="1" ht="13.5" customHeight="1">
      <c r="A56" s="20" t="s">
        <v>53</v>
      </c>
      <c r="B56" s="21">
        <v>1146398.54</v>
      </c>
      <c r="C56" s="21">
        <v>925180.72</v>
      </c>
      <c r="D56" s="21">
        <v>28045.64</v>
      </c>
      <c r="E56" s="21">
        <v>608775.03</v>
      </c>
      <c r="F56" s="21">
        <v>58492.33</v>
      </c>
      <c r="G56" s="21">
        <v>229867.72</v>
      </c>
      <c r="H56" s="21">
        <v>53657.41</v>
      </c>
      <c r="I56" s="21">
        <v>167560.41</v>
      </c>
      <c r="J56" s="5"/>
    </row>
    <row r="57" spans="1:10" s="7" customFormat="1" ht="13.5" customHeight="1">
      <c r="A57" s="20" t="s">
        <v>54</v>
      </c>
      <c r="B57" s="21">
        <v>603662.7</v>
      </c>
      <c r="C57" s="21">
        <v>591162</v>
      </c>
      <c r="D57" s="21">
        <v>2508.8</v>
      </c>
      <c r="E57" s="21">
        <v>416293.55</v>
      </c>
      <c r="F57" s="21">
        <v>500</v>
      </c>
      <c r="G57" s="21">
        <v>171859.65</v>
      </c>
      <c r="H57" s="21">
        <v>12500.7</v>
      </c>
      <c r="I57" s="21" t="s">
        <v>192</v>
      </c>
      <c r="J57" s="5"/>
    </row>
    <row r="58" spans="1:10" s="7" customFormat="1" ht="13.5" customHeight="1">
      <c r="A58" s="20" t="s">
        <v>55</v>
      </c>
      <c r="B58" s="21">
        <v>5149936.45</v>
      </c>
      <c r="C58" s="21">
        <v>4499982.27</v>
      </c>
      <c r="D58" s="21">
        <v>613499.48</v>
      </c>
      <c r="E58" s="21">
        <v>1238683.61</v>
      </c>
      <c r="F58" s="21">
        <v>629664.21</v>
      </c>
      <c r="G58" s="21">
        <v>2018134.97</v>
      </c>
      <c r="H58" s="21">
        <v>649954.18</v>
      </c>
      <c r="I58" s="21" t="s">
        <v>192</v>
      </c>
      <c r="J58" s="5"/>
    </row>
    <row r="59" spans="1:10" s="7" customFormat="1" ht="13.5" customHeight="1">
      <c r="A59" s="20" t="s">
        <v>56</v>
      </c>
      <c r="B59" s="21">
        <v>9929927.12</v>
      </c>
      <c r="C59" s="21">
        <v>9376756.59</v>
      </c>
      <c r="D59" s="21">
        <v>859166.14</v>
      </c>
      <c r="E59" s="21">
        <v>1966400.98</v>
      </c>
      <c r="F59" s="21">
        <v>1050863.24</v>
      </c>
      <c r="G59" s="21">
        <v>5500326.23</v>
      </c>
      <c r="H59" s="21">
        <v>553170.53</v>
      </c>
      <c r="I59" s="21" t="s">
        <v>192</v>
      </c>
      <c r="J59" s="5"/>
    </row>
    <row r="60" spans="1:10" s="7" customFormat="1" ht="13.5" customHeight="1">
      <c r="A60" s="20" t="s">
        <v>57</v>
      </c>
      <c r="B60" s="21">
        <v>790213.1</v>
      </c>
      <c r="C60" s="21">
        <v>753426.9</v>
      </c>
      <c r="D60" s="21">
        <v>20988.37</v>
      </c>
      <c r="E60" s="21">
        <v>545480.77</v>
      </c>
      <c r="F60" s="21">
        <v>12000.55</v>
      </c>
      <c r="G60" s="21">
        <v>174957.21</v>
      </c>
      <c r="H60" s="21">
        <v>36786.2</v>
      </c>
      <c r="I60" s="21" t="s">
        <v>192</v>
      </c>
      <c r="J60" s="5"/>
    </row>
    <row r="61" spans="1:10" s="7" customFormat="1" ht="13.5" customHeight="1">
      <c r="A61" s="20" t="s">
        <v>58</v>
      </c>
      <c r="B61" s="21">
        <v>1348354.51</v>
      </c>
      <c r="C61" s="21">
        <v>1245805.5</v>
      </c>
      <c r="D61" s="21">
        <v>42722.39</v>
      </c>
      <c r="E61" s="21">
        <v>565551.87</v>
      </c>
      <c r="F61" s="21">
        <v>30457.43</v>
      </c>
      <c r="G61" s="21">
        <v>607073.81</v>
      </c>
      <c r="H61" s="21">
        <v>102549.01</v>
      </c>
      <c r="I61" s="21" t="s">
        <v>192</v>
      </c>
      <c r="J61" s="5"/>
    </row>
    <row r="62" spans="1:10" s="7" customFormat="1" ht="13.5" customHeight="1">
      <c r="A62" s="20" t="s">
        <v>59</v>
      </c>
      <c r="B62" s="21">
        <v>477406.62</v>
      </c>
      <c r="C62" s="21">
        <v>466164.2</v>
      </c>
      <c r="D62" s="21">
        <v>22661.99</v>
      </c>
      <c r="E62" s="21">
        <v>326809.18</v>
      </c>
      <c r="F62" s="21">
        <v>3540.85</v>
      </c>
      <c r="G62" s="21">
        <v>113152.18</v>
      </c>
      <c r="H62" s="21">
        <v>11242.42</v>
      </c>
      <c r="I62" s="21" t="s">
        <v>192</v>
      </c>
      <c r="J62" s="5"/>
    </row>
    <row r="63" spans="1:10" s="7" customFormat="1" ht="13.5" customHeight="1">
      <c r="A63" s="20" t="s">
        <v>60</v>
      </c>
      <c r="B63" s="9">
        <v>238939.53</v>
      </c>
      <c r="C63" s="21">
        <v>222378.56</v>
      </c>
      <c r="D63" s="21">
        <v>1532.34</v>
      </c>
      <c r="E63" s="21">
        <v>143951.69</v>
      </c>
      <c r="F63" s="21">
        <v>2060</v>
      </c>
      <c r="G63" s="21">
        <v>74834.53</v>
      </c>
      <c r="H63" s="21">
        <v>6255.3</v>
      </c>
      <c r="I63" s="21">
        <v>10305.67</v>
      </c>
      <c r="J63" s="5"/>
    </row>
    <row r="64" spans="1:10" s="7" customFormat="1" ht="13.5" customHeight="1">
      <c r="A64" s="20" t="s">
        <v>61</v>
      </c>
      <c r="B64" s="21">
        <v>32480522.33</v>
      </c>
      <c r="C64" s="21">
        <v>30235704.42</v>
      </c>
      <c r="D64" s="21">
        <v>4298164.63</v>
      </c>
      <c r="E64" s="21">
        <v>2863491.83</v>
      </c>
      <c r="F64" s="21">
        <v>7017037.4</v>
      </c>
      <c r="G64" s="21">
        <v>16057010.56</v>
      </c>
      <c r="H64" s="21">
        <v>2244817.91</v>
      </c>
      <c r="I64" s="21" t="s">
        <v>192</v>
      </c>
      <c r="J64" s="5"/>
    </row>
    <row r="65" spans="1:10" s="7" customFormat="1" ht="13.5" customHeight="1">
      <c r="A65" s="20" t="s">
        <v>62</v>
      </c>
      <c r="B65" s="21">
        <v>1070934.38</v>
      </c>
      <c r="C65" s="21">
        <v>998244.46</v>
      </c>
      <c r="D65" s="21">
        <v>30065.24</v>
      </c>
      <c r="E65" s="21">
        <v>380177.33</v>
      </c>
      <c r="F65" s="21">
        <v>52775.8</v>
      </c>
      <c r="G65" s="21">
        <v>535226.09</v>
      </c>
      <c r="H65" s="21">
        <v>72689.92</v>
      </c>
      <c r="I65" s="21" t="s">
        <v>192</v>
      </c>
      <c r="J65" s="5"/>
    </row>
    <row r="66" spans="1:10" s="8" customFormat="1" ht="13.5" customHeight="1">
      <c r="A66" s="20" t="s">
        <v>63</v>
      </c>
      <c r="B66" s="9">
        <v>871903.7</v>
      </c>
      <c r="C66" s="21">
        <v>825553.1</v>
      </c>
      <c r="D66" s="21">
        <v>32718.77</v>
      </c>
      <c r="E66" s="21">
        <v>24296.06</v>
      </c>
      <c r="F66" s="21">
        <v>1683.85</v>
      </c>
      <c r="G66" s="21">
        <v>766854.42</v>
      </c>
      <c r="H66" s="21">
        <v>46350.6</v>
      </c>
      <c r="I66" s="21" t="s">
        <v>192</v>
      </c>
      <c r="J66" s="17"/>
    </row>
    <row r="67" spans="1:10" s="7" customFormat="1" ht="13.5" customHeight="1">
      <c r="A67" s="20" t="s">
        <v>64</v>
      </c>
      <c r="B67" s="21">
        <v>1051584878.99</v>
      </c>
      <c r="C67" s="21">
        <v>1034456334.79</v>
      </c>
      <c r="D67" s="22">
        <v>211496816.47</v>
      </c>
      <c r="E67" s="21">
        <v>160405048.88</v>
      </c>
      <c r="F67" s="21">
        <v>138949967.09</v>
      </c>
      <c r="G67" s="21">
        <v>523604502.35</v>
      </c>
      <c r="H67" s="21">
        <v>17128544.2</v>
      </c>
      <c r="I67" s="21" t="s">
        <v>192</v>
      </c>
      <c r="J67" s="5"/>
    </row>
    <row r="68" spans="1:10" s="7" customFormat="1" ht="13.5" customHeight="1">
      <c r="A68" s="20" t="s">
        <v>65</v>
      </c>
      <c r="B68" s="21">
        <v>1165225.03</v>
      </c>
      <c r="C68" s="21">
        <v>1064581.16</v>
      </c>
      <c r="D68" s="21">
        <v>94612.5</v>
      </c>
      <c r="E68" s="21">
        <v>318790.59</v>
      </c>
      <c r="F68" s="21">
        <v>187009.25</v>
      </c>
      <c r="G68" s="21">
        <v>464168.82</v>
      </c>
      <c r="H68" s="21">
        <v>100306.37</v>
      </c>
      <c r="I68" s="21">
        <v>337.5</v>
      </c>
      <c r="J68" s="5"/>
    </row>
    <row r="69" spans="1:10" s="7" customFormat="1" ht="13.5" customHeight="1">
      <c r="A69" s="20" t="s">
        <v>66</v>
      </c>
      <c r="B69" s="21">
        <v>681005.27</v>
      </c>
      <c r="C69" s="21">
        <v>665666.86</v>
      </c>
      <c r="D69" s="21">
        <v>19714.87</v>
      </c>
      <c r="E69" s="21">
        <v>395907.04</v>
      </c>
      <c r="F69" s="21">
        <v>1104.24</v>
      </c>
      <c r="G69" s="21">
        <v>248940.71</v>
      </c>
      <c r="H69" s="21">
        <v>15338.41</v>
      </c>
      <c r="I69" s="21" t="s">
        <v>192</v>
      </c>
      <c r="J69" s="5"/>
    </row>
    <row r="70" spans="1:10" s="7" customFormat="1" ht="13.5" customHeight="1">
      <c r="A70" s="20" t="s">
        <v>67</v>
      </c>
      <c r="B70" s="21">
        <v>426358.71</v>
      </c>
      <c r="C70" s="21">
        <v>419733.94</v>
      </c>
      <c r="D70" s="21">
        <v>5817.36</v>
      </c>
      <c r="E70" s="21">
        <v>251542.19</v>
      </c>
      <c r="F70" s="21">
        <v>2263</v>
      </c>
      <c r="G70" s="21">
        <v>160111.39</v>
      </c>
      <c r="H70" s="21">
        <v>6624.77</v>
      </c>
      <c r="I70" s="21" t="s">
        <v>192</v>
      </c>
      <c r="J70" s="5"/>
    </row>
    <row r="71" spans="1:10" s="7" customFormat="1" ht="13.5" customHeight="1">
      <c r="A71" s="20" t="s">
        <v>68</v>
      </c>
      <c r="B71" s="21">
        <v>419575.91</v>
      </c>
      <c r="C71" s="21">
        <v>412805.96</v>
      </c>
      <c r="D71" s="21">
        <v>12799.57</v>
      </c>
      <c r="E71" s="21">
        <v>233560.45</v>
      </c>
      <c r="F71" s="21">
        <v>1435.12</v>
      </c>
      <c r="G71" s="21">
        <v>165010.82</v>
      </c>
      <c r="H71" s="21">
        <v>6769.95</v>
      </c>
      <c r="I71" s="21" t="s">
        <v>192</v>
      </c>
      <c r="J71" s="5"/>
    </row>
    <row r="72" spans="1:10" s="7" customFormat="1" ht="13.5" customHeight="1">
      <c r="A72" s="20" t="s">
        <v>69</v>
      </c>
      <c r="B72" s="21">
        <v>1548651.05</v>
      </c>
      <c r="C72" s="21">
        <v>1501483.9</v>
      </c>
      <c r="D72" s="21">
        <v>2760.75</v>
      </c>
      <c r="E72" s="21">
        <v>876880.69</v>
      </c>
      <c r="F72" s="21">
        <v>12617.32</v>
      </c>
      <c r="G72" s="21">
        <v>609225.14</v>
      </c>
      <c r="H72" s="21">
        <v>47167.15</v>
      </c>
      <c r="I72" s="21" t="s">
        <v>192</v>
      </c>
      <c r="J72" s="5"/>
    </row>
    <row r="73" spans="1:10" s="7" customFormat="1" ht="13.5" customHeight="1">
      <c r="A73" s="20" t="s">
        <v>70</v>
      </c>
      <c r="B73" s="21">
        <v>274993.9</v>
      </c>
      <c r="C73" s="21">
        <v>271823.39</v>
      </c>
      <c r="D73" s="21">
        <v>149.5</v>
      </c>
      <c r="E73" s="21">
        <v>187835.22</v>
      </c>
      <c r="F73" s="21">
        <v>30</v>
      </c>
      <c r="G73" s="21">
        <v>83808.67</v>
      </c>
      <c r="H73" s="21">
        <v>3170.51</v>
      </c>
      <c r="I73" s="21" t="s">
        <v>192</v>
      </c>
      <c r="J73" s="5"/>
    </row>
    <row r="74" spans="1:10" s="7" customFormat="1" ht="13.5" customHeight="1">
      <c r="A74" s="20" t="s">
        <v>71</v>
      </c>
      <c r="B74" s="21">
        <v>615602.97</v>
      </c>
      <c r="C74" s="21">
        <v>597425.33</v>
      </c>
      <c r="D74" s="21">
        <v>44801.86</v>
      </c>
      <c r="E74" s="21">
        <v>374833.17</v>
      </c>
      <c r="F74" s="21">
        <v>14610.54</v>
      </c>
      <c r="G74" s="21">
        <v>163179.76</v>
      </c>
      <c r="H74" s="21">
        <v>18177.64</v>
      </c>
      <c r="I74" s="21" t="s">
        <v>192</v>
      </c>
      <c r="J74" s="5"/>
    </row>
    <row r="75" spans="1:10" s="7" customFormat="1" ht="13.5" customHeight="1">
      <c r="A75" s="20" t="s">
        <v>72</v>
      </c>
      <c r="B75" s="21">
        <v>1675874.55</v>
      </c>
      <c r="C75" s="21">
        <v>1639517.87</v>
      </c>
      <c r="D75" s="21">
        <v>13383.2</v>
      </c>
      <c r="E75" s="21">
        <v>529211.1</v>
      </c>
      <c r="F75" s="21">
        <v>7121.45</v>
      </c>
      <c r="G75" s="21">
        <v>1089802.12</v>
      </c>
      <c r="H75" s="21">
        <v>36356.68</v>
      </c>
      <c r="I75" s="21" t="s">
        <v>192</v>
      </c>
      <c r="J75" s="5"/>
    </row>
    <row r="76" spans="1:10" s="7" customFormat="1" ht="13.5" customHeight="1">
      <c r="A76" s="20" t="s">
        <v>73</v>
      </c>
      <c r="B76" s="21">
        <v>1658791.2</v>
      </c>
      <c r="C76" s="21">
        <v>1534160.19</v>
      </c>
      <c r="D76" s="21">
        <v>52648.49</v>
      </c>
      <c r="E76" s="21">
        <v>834333.17</v>
      </c>
      <c r="F76" s="21">
        <v>71124.74</v>
      </c>
      <c r="G76" s="21">
        <v>576053.79</v>
      </c>
      <c r="H76" s="21">
        <v>124631.01</v>
      </c>
      <c r="I76" s="21" t="s">
        <v>192</v>
      </c>
      <c r="J76" s="5"/>
    </row>
    <row r="77" spans="1:10" s="7" customFormat="1" ht="13.5" customHeight="1">
      <c r="A77" s="20" t="s">
        <v>74</v>
      </c>
      <c r="B77" s="21">
        <v>974065.21</v>
      </c>
      <c r="C77" s="21">
        <v>941433.4</v>
      </c>
      <c r="D77" s="21">
        <v>108297.35</v>
      </c>
      <c r="E77" s="21">
        <v>168302.7</v>
      </c>
      <c r="F77" s="21">
        <v>301627.13</v>
      </c>
      <c r="G77" s="21">
        <v>363206.22</v>
      </c>
      <c r="H77" s="21">
        <v>32631.81</v>
      </c>
      <c r="I77" s="21" t="s">
        <v>192</v>
      </c>
      <c r="J77" s="5"/>
    </row>
    <row r="78" spans="1:10" s="7" customFormat="1" ht="13.5" customHeight="1">
      <c r="A78" s="20" t="s">
        <v>75</v>
      </c>
      <c r="B78" s="21">
        <v>591344.37</v>
      </c>
      <c r="C78" s="21">
        <v>569193.6</v>
      </c>
      <c r="D78" s="21" t="s">
        <v>192</v>
      </c>
      <c r="E78" s="21">
        <v>376545.15</v>
      </c>
      <c r="F78" s="21" t="s">
        <v>192</v>
      </c>
      <c r="G78" s="21">
        <v>192648.45</v>
      </c>
      <c r="H78" s="21">
        <v>22150.77</v>
      </c>
      <c r="I78" s="21" t="s">
        <v>192</v>
      </c>
      <c r="J78" s="5"/>
    </row>
    <row r="79" spans="1:10" s="7" customFormat="1" ht="13.5" customHeight="1">
      <c r="A79" s="20" t="s">
        <v>76</v>
      </c>
      <c r="B79" s="21">
        <v>9584055.07</v>
      </c>
      <c r="C79" s="21">
        <v>8950063.67</v>
      </c>
      <c r="D79" s="21">
        <v>149291.19</v>
      </c>
      <c r="E79" s="21">
        <v>2892390.17</v>
      </c>
      <c r="F79" s="21">
        <v>940556.15</v>
      </c>
      <c r="G79" s="21">
        <v>4967826.16</v>
      </c>
      <c r="H79" s="21">
        <v>633991.4</v>
      </c>
      <c r="I79" s="21" t="s">
        <v>192</v>
      </c>
      <c r="J79" s="5"/>
    </row>
    <row r="80" spans="1:10" s="7" customFormat="1" ht="13.5" customHeight="1">
      <c r="A80" s="20" t="s">
        <v>77</v>
      </c>
      <c r="B80" s="21">
        <v>200722.79</v>
      </c>
      <c r="C80" s="21">
        <v>166998.83</v>
      </c>
      <c r="D80" s="21">
        <v>7624.65</v>
      </c>
      <c r="E80" s="21" t="s">
        <v>192</v>
      </c>
      <c r="F80" s="21">
        <v>445.71</v>
      </c>
      <c r="G80" s="21">
        <v>158928.47</v>
      </c>
      <c r="H80" s="21">
        <v>33723.96</v>
      </c>
      <c r="I80" s="21" t="s">
        <v>192</v>
      </c>
      <c r="J80" s="5"/>
    </row>
    <row r="81" spans="1:10" s="7" customFormat="1" ht="13.5" customHeight="1">
      <c r="A81" s="20" t="s">
        <v>78</v>
      </c>
      <c r="B81" s="21">
        <v>646418.54</v>
      </c>
      <c r="C81" s="21">
        <v>625175.52</v>
      </c>
      <c r="D81" s="21">
        <v>13038.98</v>
      </c>
      <c r="E81" s="21">
        <v>425002.21</v>
      </c>
      <c r="F81" s="21">
        <v>37386.59</v>
      </c>
      <c r="G81" s="21">
        <v>149747.74</v>
      </c>
      <c r="H81" s="21">
        <v>21243.02</v>
      </c>
      <c r="I81" s="21" t="s">
        <v>192</v>
      </c>
      <c r="J81" s="5"/>
    </row>
    <row r="82" spans="1:10" s="7" customFormat="1" ht="13.5" customHeight="1">
      <c r="A82" s="20" t="s">
        <v>79</v>
      </c>
      <c r="B82" s="21">
        <v>594896.27</v>
      </c>
      <c r="C82" s="21">
        <v>550553.75</v>
      </c>
      <c r="D82" s="21">
        <v>7681.9</v>
      </c>
      <c r="E82" s="21">
        <v>253649.34</v>
      </c>
      <c r="F82" s="21">
        <v>3220</v>
      </c>
      <c r="G82" s="21">
        <v>286002.51</v>
      </c>
      <c r="H82" s="21">
        <v>44342.52</v>
      </c>
      <c r="I82" s="21" t="s">
        <v>192</v>
      </c>
      <c r="J82" s="5"/>
    </row>
    <row r="83" spans="1:10" s="7" customFormat="1" ht="13.5" customHeight="1">
      <c r="A83" s="20" t="s">
        <v>80</v>
      </c>
      <c r="B83" s="21">
        <v>1735560.29</v>
      </c>
      <c r="C83" s="21">
        <v>1691362.12</v>
      </c>
      <c r="D83" s="21">
        <v>37125.34</v>
      </c>
      <c r="E83" s="21">
        <v>844733.04</v>
      </c>
      <c r="F83" s="21">
        <v>28965.64</v>
      </c>
      <c r="G83" s="21">
        <v>780538.1</v>
      </c>
      <c r="H83" s="21">
        <v>44198.17</v>
      </c>
      <c r="I83" s="21" t="s">
        <v>192</v>
      </c>
      <c r="J83" s="5"/>
    </row>
    <row r="84" spans="1:10" s="7" customFormat="1" ht="13.5" customHeight="1">
      <c r="A84" s="20" t="s">
        <v>81</v>
      </c>
      <c r="B84" s="21">
        <v>4500976.52</v>
      </c>
      <c r="C84" s="21">
        <v>4368230.19</v>
      </c>
      <c r="D84" s="21">
        <v>187077.08</v>
      </c>
      <c r="E84" s="21">
        <v>1600983.27</v>
      </c>
      <c r="F84" s="21">
        <v>100145.01</v>
      </c>
      <c r="G84" s="21">
        <v>2480024.83</v>
      </c>
      <c r="H84" s="21">
        <v>132746.33</v>
      </c>
      <c r="I84" s="21" t="s">
        <v>192</v>
      </c>
      <c r="J84" s="5"/>
    </row>
    <row r="85" spans="1:10" s="7" customFormat="1" ht="13.5" customHeight="1">
      <c r="A85" s="20" t="s">
        <v>82</v>
      </c>
      <c r="B85" s="21">
        <v>12957509.95</v>
      </c>
      <c r="C85" s="21">
        <v>11760110.33</v>
      </c>
      <c r="D85" s="21">
        <v>1378659.35</v>
      </c>
      <c r="E85" s="21">
        <v>3357249.06</v>
      </c>
      <c r="F85" s="21">
        <v>892322.63</v>
      </c>
      <c r="G85" s="21">
        <v>6131879.29</v>
      </c>
      <c r="H85" s="21">
        <v>1197399.62</v>
      </c>
      <c r="I85" s="21" t="s">
        <v>192</v>
      </c>
      <c r="J85" s="5"/>
    </row>
    <row r="86" spans="1:10" s="7" customFormat="1" ht="13.5" customHeight="1">
      <c r="A86" s="20" t="s">
        <v>83</v>
      </c>
      <c r="B86" s="21">
        <v>981331.72</v>
      </c>
      <c r="C86" s="21">
        <v>915724.07</v>
      </c>
      <c r="D86" s="21">
        <v>69522.7</v>
      </c>
      <c r="E86" s="21">
        <v>366735.52</v>
      </c>
      <c r="F86" s="21">
        <v>37458.97</v>
      </c>
      <c r="G86" s="21">
        <v>442006.88</v>
      </c>
      <c r="H86" s="21">
        <v>65607.65</v>
      </c>
      <c r="I86" s="21" t="s">
        <v>192</v>
      </c>
      <c r="J86" s="5"/>
    </row>
    <row r="87" spans="1:10" s="7" customFormat="1" ht="13.5" customHeight="1">
      <c r="A87" s="20" t="s">
        <v>84</v>
      </c>
      <c r="B87" s="21">
        <v>219020.59</v>
      </c>
      <c r="C87" s="21">
        <v>209940.03</v>
      </c>
      <c r="D87" s="21">
        <v>7957.62</v>
      </c>
      <c r="E87" s="21">
        <v>147724.84</v>
      </c>
      <c r="F87" s="21">
        <v>3380</v>
      </c>
      <c r="G87" s="21">
        <v>50877.57</v>
      </c>
      <c r="H87" s="21">
        <v>9080.56</v>
      </c>
      <c r="I87" s="21" t="s">
        <v>192</v>
      </c>
      <c r="J87" s="5"/>
    </row>
    <row r="88" spans="1:10" s="7" customFormat="1" ht="13.5" customHeight="1">
      <c r="A88" s="20" t="s">
        <v>85</v>
      </c>
      <c r="B88" s="21">
        <v>530641.68</v>
      </c>
      <c r="C88" s="21">
        <v>529133.97</v>
      </c>
      <c r="D88" s="21">
        <v>2820.47</v>
      </c>
      <c r="E88" s="21">
        <v>221126.78</v>
      </c>
      <c r="F88" s="21">
        <v>6646.56</v>
      </c>
      <c r="G88" s="21">
        <v>298540.16</v>
      </c>
      <c r="H88" s="21">
        <v>1507.71</v>
      </c>
      <c r="I88" s="21" t="s">
        <v>192</v>
      </c>
      <c r="J88" s="5"/>
    </row>
    <row r="89" spans="1:10" s="7" customFormat="1" ht="13.5" customHeight="1">
      <c r="A89" s="20" t="s">
        <v>86</v>
      </c>
      <c r="B89" s="21">
        <v>1591271.87</v>
      </c>
      <c r="C89" s="21">
        <v>1454033.03</v>
      </c>
      <c r="D89" s="21">
        <v>48388.93</v>
      </c>
      <c r="E89" s="21">
        <v>839640.22</v>
      </c>
      <c r="F89" s="21">
        <v>118367.32</v>
      </c>
      <c r="G89" s="21">
        <v>447636.56</v>
      </c>
      <c r="H89" s="21">
        <v>137238.84</v>
      </c>
      <c r="I89" s="21" t="s">
        <v>192</v>
      </c>
      <c r="J89" s="5"/>
    </row>
    <row r="90" spans="1:10" s="7" customFormat="1" ht="13.5" customHeight="1">
      <c r="A90" s="20" t="s">
        <v>87</v>
      </c>
      <c r="B90" s="21">
        <v>1606811.94</v>
      </c>
      <c r="C90" s="21">
        <v>1545897.49</v>
      </c>
      <c r="D90" s="21">
        <v>34058.1</v>
      </c>
      <c r="E90" s="21">
        <v>761913.98</v>
      </c>
      <c r="F90" s="21">
        <v>45901.02</v>
      </c>
      <c r="G90" s="21">
        <v>704024.39</v>
      </c>
      <c r="H90" s="21">
        <v>60914.45</v>
      </c>
      <c r="I90" s="21" t="s">
        <v>192</v>
      </c>
      <c r="J90" s="5"/>
    </row>
    <row r="91" spans="1:10" s="7" customFormat="1" ht="13.5" customHeight="1">
      <c r="A91" s="20" t="s">
        <v>88</v>
      </c>
      <c r="B91" s="21">
        <v>1641642.98</v>
      </c>
      <c r="C91" s="21">
        <v>1603353.58</v>
      </c>
      <c r="D91" s="21">
        <v>53101.42</v>
      </c>
      <c r="E91" s="21">
        <v>500254.07</v>
      </c>
      <c r="F91" s="21">
        <v>32281.49</v>
      </c>
      <c r="G91" s="21">
        <v>1017716.6</v>
      </c>
      <c r="H91" s="21">
        <v>38289.4</v>
      </c>
      <c r="I91" s="21" t="s">
        <v>192</v>
      </c>
      <c r="J91" s="5"/>
    </row>
    <row r="92" spans="1:10" s="7" customFormat="1" ht="13.5" customHeight="1">
      <c r="A92" s="20" t="s">
        <v>89</v>
      </c>
      <c r="B92" s="21">
        <v>1661047.13</v>
      </c>
      <c r="C92" s="21">
        <v>1591040.37</v>
      </c>
      <c r="D92" s="21">
        <v>18162.42</v>
      </c>
      <c r="E92" s="21">
        <v>618564.69</v>
      </c>
      <c r="F92" s="21">
        <v>13421.66</v>
      </c>
      <c r="G92" s="21">
        <v>940891.6</v>
      </c>
      <c r="H92" s="21">
        <v>70006.76</v>
      </c>
      <c r="I92" s="21" t="s">
        <v>192</v>
      </c>
      <c r="J92" s="5"/>
    </row>
    <row r="93" spans="1:10" s="7" customFormat="1" ht="13.5" customHeight="1">
      <c r="A93" s="20" t="s">
        <v>90</v>
      </c>
      <c r="B93" s="21">
        <v>324249.62</v>
      </c>
      <c r="C93" s="21">
        <v>311250.69</v>
      </c>
      <c r="D93" s="21">
        <v>465.95</v>
      </c>
      <c r="E93" s="21">
        <v>223925.46</v>
      </c>
      <c r="F93" s="21">
        <v>9431.64</v>
      </c>
      <c r="G93" s="21">
        <v>77427.64</v>
      </c>
      <c r="H93" s="21">
        <v>12998.93</v>
      </c>
      <c r="I93" s="21" t="s">
        <v>192</v>
      </c>
      <c r="J93" s="5"/>
    </row>
    <row r="94" spans="1:10" s="7" customFormat="1" ht="13.5" customHeight="1">
      <c r="A94" s="20" t="s">
        <v>91</v>
      </c>
      <c r="B94" s="21">
        <v>3595575.78</v>
      </c>
      <c r="C94" s="21">
        <v>3359087.95</v>
      </c>
      <c r="D94" s="21">
        <v>280463.95</v>
      </c>
      <c r="E94" s="21">
        <v>931139.5</v>
      </c>
      <c r="F94" s="21">
        <v>867068.56</v>
      </c>
      <c r="G94" s="21">
        <v>1280415.94</v>
      </c>
      <c r="H94" s="21">
        <v>236487.83</v>
      </c>
      <c r="I94" s="21" t="s">
        <v>192</v>
      </c>
      <c r="J94" s="5"/>
    </row>
    <row r="95" spans="1:10" s="7" customFormat="1" ht="13.5" customHeight="1">
      <c r="A95" s="20" t="s">
        <v>92</v>
      </c>
      <c r="B95" s="21">
        <v>2482262.59</v>
      </c>
      <c r="C95" s="21">
        <v>2271447.8</v>
      </c>
      <c r="D95" s="21">
        <v>54185.48</v>
      </c>
      <c r="E95" s="21">
        <v>1124653.62</v>
      </c>
      <c r="F95" s="21">
        <v>87271.62</v>
      </c>
      <c r="G95" s="21">
        <v>1005337.08</v>
      </c>
      <c r="H95" s="21">
        <v>210814.79</v>
      </c>
      <c r="I95" s="21" t="s">
        <v>192</v>
      </c>
      <c r="J95" s="5"/>
    </row>
    <row r="96" spans="1:10" s="7" customFormat="1" ht="13.5" customHeight="1">
      <c r="A96" s="20" t="s">
        <v>93</v>
      </c>
      <c r="B96" s="21">
        <v>6730845.58</v>
      </c>
      <c r="C96" s="21">
        <v>6229223.59</v>
      </c>
      <c r="D96" s="21">
        <v>160877.35</v>
      </c>
      <c r="E96" s="21">
        <v>2189866.26</v>
      </c>
      <c r="F96" s="21">
        <v>423995.25</v>
      </c>
      <c r="G96" s="21">
        <v>3454484.73</v>
      </c>
      <c r="H96" s="21">
        <v>501621.99</v>
      </c>
      <c r="I96" s="21" t="s">
        <v>192</v>
      </c>
      <c r="J96" s="5"/>
    </row>
    <row r="97" spans="1:10" s="7" customFormat="1" ht="13.5" customHeight="1">
      <c r="A97" s="20" t="s">
        <v>94</v>
      </c>
      <c r="B97" s="21">
        <v>819777.62</v>
      </c>
      <c r="C97" s="21">
        <v>807550.96</v>
      </c>
      <c r="D97" s="21">
        <v>19366.86</v>
      </c>
      <c r="E97" s="21">
        <v>424655.35</v>
      </c>
      <c r="F97" s="21">
        <v>4345</v>
      </c>
      <c r="G97" s="21">
        <v>359183.75</v>
      </c>
      <c r="H97" s="21">
        <v>12226.66</v>
      </c>
      <c r="I97" s="21" t="s">
        <v>192</v>
      </c>
      <c r="J97" s="5"/>
    </row>
    <row r="98" spans="1:10" s="7" customFormat="1" ht="13.5" customHeight="1">
      <c r="A98" s="20" t="s">
        <v>95</v>
      </c>
      <c r="B98" s="21">
        <v>1340458.96</v>
      </c>
      <c r="C98" s="21">
        <v>1331801.85</v>
      </c>
      <c r="D98" s="21">
        <v>132272.05</v>
      </c>
      <c r="E98" s="21">
        <v>800771.92</v>
      </c>
      <c r="F98" s="21">
        <v>10891.41</v>
      </c>
      <c r="G98" s="21">
        <v>387866.47</v>
      </c>
      <c r="H98" s="21">
        <v>8657.11</v>
      </c>
      <c r="I98" s="21" t="s">
        <v>192</v>
      </c>
      <c r="J98" s="5"/>
    </row>
    <row r="99" spans="1:10" s="7" customFormat="1" ht="13.5" customHeight="1">
      <c r="A99" s="20" t="s">
        <v>96</v>
      </c>
      <c r="B99" s="21">
        <v>795608.02</v>
      </c>
      <c r="C99" s="21">
        <v>789747.42</v>
      </c>
      <c r="D99" s="21">
        <v>15414.9</v>
      </c>
      <c r="E99" s="21">
        <v>340207.95</v>
      </c>
      <c r="F99" s="21">
        <v>6850</v>
      </c>
      <c r="G99" s="21">
        <v>427274.57</v>
      </c>
      <c r="H99" s="21">
        <v>5860.6</v>
      </c>
      <c r="I99" s="21" t="s">
        <v>192</v>
      </c>
      <c r="J99" s="5"/>
    </row>
    <row r="100" spans="1:10" s="7" customFormat="1" ht="13.5" customHeight="1">
      <c r="A100" s="20" t="s">
        <v>97</v>
      </c>
      <c r="B100" s="21">
        <v>713648.4</v>
      </c>
      <c r="C100" s="21">
        <v>681623.58</v>
      </c>
      <c r="D100" s="21">
        <v>29369.91</v>
      </c>
      <c r="E100" s="21">
        <v>432901.88</v>
      </c>
      <c r="F100" s="21">
        <v>17469.5</v>
      </c>
      <c r="G100" s="21">
        <v>201882.29</v>
      </c>
      <c r="H100" s="21">
        <v>32024.82</v>
      </c>
      <c r="I100" s="21" t="s">
        <v>192</v>
      </c>
      <c r="J100" s="5"/>
    </row>
    <row r="101" spans="1:10" s="7" customFormat="1" ht="13.5" customHeight="1">
      <c r="A101" s="20" t="s">
        <v>98</v>
      </c>
      <c r="B101" s="21">
        <v>626710.84</v>
      </c>
      <c r="C101" s="21">
        <v>609585.95</v>
      </c>
      <c r="D101" s="21">
        <v>17635.3</v>
      </c>
      <c r="E101" s="21">
        <v>326966.42</v>
      </c>
      <c r="F101" s="21">
        <v>8994.07</v>
      </c>
      <c r="G101" s="21">
        <v>255990.16</v>
      </c>
      <c r="H101" s="21">
        <v>17124.89</v>
      </c>
      <c r="I101" s="21" t="s">
        <v>192</v>
      </c>
      <c r="J101" s="5"/>
    </row>
    <row r="102" spans="1:10" s="7" customFormat="1" ht="13.5" customHeight="1">
      <c r="A102" s="20" t="s">
        <v>99</v>
      </c>
      <c r="B102" s="21">
        <v>3047969.24</v>
      </c>
      <c r="C102" s="21">
        <v>2806674.02</v>
      </c>
      <c r="D102" s="21">
        <v>465393.74</v>
      </c>
      <c r="E102" s="21">
        <v>1099797.49</v>
      </c>
      <c r="F102" s="21">
        <v>15035.19</v>
      </c>
      <c r="G102" s="21">
        <v>1226447.6</v>
      </c>
      <c r="H102" s="21">
        <v>241295.22</v>
      </c>
      <c r="I102" s="21" t="s">
        <v>192</v>
      </c>
      <c r="J102" s="5"/>
    </row>
    <row r="103" spans="1:10" s="7" customFormat="1" ht="13.5" customHeight="1">
      <c r="A103" s="20" t="s">
        <v>100</v>
      </c>
      <c r="B103" s="21">
        <v>1655704.48</v>
      </c>
      <c r="C103" s="21">
        <v>1545368.71</v>
      </c>
      <c r="D103" s="21">
        <v>16664.48</v>
      </c>
      <c r="E103" s="21">
        <v>913186.23</v>
      </c>
      <c r="F103" s="21">
        <v>168577.21</v>
      </c>
      <c r="G103" s="21">
        <v>446940.79</v>
      </c>
      <c r="H103" s="21">
        <v>110335.77</v>
      </c>
      <c r="I103" s="21" t="s">
        <v>192</v>
      </c>
      <c r="J103" s="5"/>
    </row>
    <row r="104" spans="1:10" s="7" customFormat="1" ht="13.5" customHeight="1">
      <c r="A104" s="20" t="s">
        <v>101</v>
      </c>
      <c r="B104" s="21">
        <v>1204531.39</v>
      </c>
      <c r="C104" s="21">
        <v>1193651.48</v>
      </c>
      <c r="D104" s="21">
        <v>8875.02</v>
      </c>
      <c r="E104" s="21">
        <v>706814.91</v>
      </c>
      <c r="F104" s="21">
        <v>59891.67</v>
      </c>
      <c r="G104" s="21">
        <v>418069.88</v>
      </c>
      <c r="H104" s="21">
        <v>10879.91</v>
      </c>
      <c r="I104" s="21" t="s">
        <v>192</v>
      </c>
      <c r="J104" s="5"/>
    </row>
    <row r="105" spans="1:10" s="7" customFormat="1" ht="13.5" customHeight="1">
      <c r="A105" s="20" t="s">
        <v>102</v>
      </c>
      <c r="B105" s="21">
        <v>1783331.79</v>
      </c>
      <c r="C105" s="21">
        <v>1778139.82</v>
      </c>
      <c r="D105" s="21">
        <v>7870.71</v>
      </c>
      <c r="E105" s="21">
        <v>254178.01</v>
      </c>
      <c r="F105" s="21">
        <v>10584.4</v>
      </c>
      <c r="G105" s="21">
        <v>1505506.7</v>
      </c>
      <c r="H105" s="21">
        <v>5191.97</v>
      </c>
      <c r="I105" s="21" t="s">
        <v>192</v>
      </c>
      <c r="J105" s="5"/>
    </row>
    <row r="106" spans="1:10" s="7" customFormat="1" ht="13.5" customHeight="1">
      <c r="A106" s="20" t="s">
        <v>103</v>
      </c>
      <c r="B106" s="21">
        <v>1992006.37</v>
      </c>
      <c r="C106" s="21">
        <v>1647942.59</v>
      </c>
      <c r="D106" s="21">
        <v>161125</v>
      </c>
      <c r="E106" s="21">
        <v>554145.07</v>
      </c>
      <c r="F106" s="21">
        <v>211450.8</v>
      </c>
      <c r="G106" s="21">
        <v>721221.72</v>
      </c>
      <c r="H106" s="21">
        <v>344063.78</v>
      </c>
      <c r="I106" s="21" t="s">
        <v>192</v>
      </c>
      <c r="J106" s="5"/>
    </row>
    <row r="107" spans="1:10" s="7" customFormat="1" ht="13.5" customHeight="1">
      <c r="A107" s="20" t="s">
        <v>104</v>
      </c>
      <c r="B107" s="21">
        <v>29797412.19</v>
      </c>
      <c r="C107" s="21">
        <v>27130982.1</v>
      </c>
      <c r="D107" s="21">
        <v>3191278.23</v>
      </c>
      <c r="E107" s="21">
        <v>5909766.94</v>
      </c>
      <c r="F107" s="21">
        <v>2451878.14</v>
      </c>
      <c r="G107" s="21">
        <v>15578058.79</v>
      </c>
      <c r="H107" s="21">
        <v>2666430.09</v>
      </c>
      <c r="I107" s="21" t="s">
        <v>192</v>
      </c>
      <c r="J107" s="5"/>
    </row>
    <row r="108" spans="1:10" s="7" customFormat="1" ht="13.5" customHeight="1">
      <c r="A108" s="20" t="s">
        <v>105</v>
      </c>
      <c r="B108" s="21">
        <v>1397193.29</v>
      </c>
      <c r="C108" s="21">
        <v>1350076.24</v>
      </c>
      <c r="D108" s="21">
        <v>36381.43</v>
      </c>
      <c r="E108" s="21">
        <v>882812.94</v>
      </c>
      <c r="F108" s="21">
        <v>22270.33</v>
      </c>
      <c r="G108" s="21">
        <v>408611.54</v>
      </c>
      <c r="H108" s="21">
        <v>47117.05</v>
      </c>
      <c r="I108" s="21" t="s">
        <v>192</v>
      </c>
      <c r="J108" s="5"/>
    </row>
    <row r="109" spans="1:10" s="7" customFormat="1" ht="13.5" customHeight="1">
      <c r="A109" s="20" t="s">
        <v>106</v>
      </c>
      <c r="B109" s="21">
        <v>1012008.7</v>
      </c>
      <c r="C109" s="21">
        <v>885520.99</v>
      </c>
      <c r="D109" s="21">
        <v>40296.71</v>
      </c>
      <c r="E109" s="21">
        <v>455403.74</v>
      </c>
      <c r="F109" s="21">
        <v>22222.5</v>
      </c>
      <c r="G109" s="21">
        <v>367598.04</v>
      </c>
      <c r="H109" s="21">
        <v>126487.71</v>
      </c>
      <c r="I109" s="21" t="s">
        <v>192</v>
      </c>
      <c r="J109" s="5"/>
    </row>
    <row r="110" spans="1:10" s="7" customFormat="1" ht="13.5" customHeight="1">
      <c r="A110" s="20" t="s">
        <v>107</v>
      </c>
      <c r="B110" s="21">
        <v>6212333.78</v>
      </c>
      <c r="C110" s="21">
        <v>5902113.24</v>
      </c>
      <c r="D110" s="21">
        <v>83796.64</v>
      </c>
      <c r="E110" s="21">
        <v>3145232.42</v>
      </c>
      <c r="F110" s="21">
        <v>254894.84</v>
      </c>
      <c r="G110" s="21">
        <v>2418189.34</v>
      </c>
      <c r="H110" s="21">
        <v>310220.54</v>
      </c>
      <c r="I110" s="21" t="s">
        <v>192</v>
      </c>
      <c r="J110" s="5"/>
    </row>
    <row r="111" spans="1:10" s="7" customFormat="1" ht="13.5" customHeight="1">
      <c r="A111" s="20" t="s">
        <v>108</v>
      </c>
      <c r="B111" s="21">
        <v>641809.69</v>
      </c>
      <c r="C111" s="21">
        <v>623958.44</v>
      </c>
      <c r="D111" s="21">
        <v>27562.2</v>
      </c>
      <c r="E111" s="21">
        <v>211666.94</v>
      </c>
      <c r="F111" s="21">
        <v>12931.95</v>
      </c>
      <c r="G111" s="21">
        <v>371797.35</v>
      </c>
      <c r="H111" s="21">
        <v>17851.25</v>
      </c>
      <c r="I111" s="21" t="s">
        <v>192</v>
      </c>
      <c r="J111" s="5"/>
    </row>
    <row r="112" spans="1:10" s="7" customFormat="1" ht="13.5" customHeight="1">
      <c r="A112" s="20" t="s">
        <v>109</v>
      </c>
      <c r="B112" s="21">
        <v>38560173.76</v>
      </c>
      <c r="C112" s="21">
        <v>37172421.43</v>
      </c>
      <c r="D112" s="21">
        <v>4597712.65</v>
      </c>
      <c r="E112" s="21">
        <v>9184574.48</v>
      </c>
      <c r="F112" s="21">
        <v>3237678.37</v>
      </c>
      <c r="G112" s="21">
        <v>20152455.93</v>
      </c>
      <c r="H112" s="21">
        <v>1387752.33</v>
      </c>
      <c r="I112" s="21" t="s">
        <v>192</v>
      </c>
      <c r="J112" s="5"/>
    </row>
    <row r="113" spans="1:10" s="7" customFormat="1" ht="13.5" customHeight="1">
      <c r="A113" s="20" t="s">
        <v>110</v>
      </c>
      <c r="B113" s="21">
        <v>6127130.87</v>
      </c>
      <c r="C113" s="21">
        <v>5956927.22</v>
      </c>
      <c r="D113" s="21">
        <v>238943.99</v>
      </c>
      <c r="E113" s="21">
        <v>2154563.37</v>
      </c>
      <c r="F113" s="21">
        <v>988660.03</v>
      </c>
      <c r="G113" s="21">
        <v>2574759.83</v>
      </c>
      <c r="H113" s="21">
        <v>170203.65</v>
      </c>
      <c r="I113" s="21" t="s">
        <v>192</v>
      </c>
      <c r="J113" s="5"/>
    </row>
    <row r="114" spans="1:10" s="7" customFormat="1" ht="13.5" customHeight="1">
      <c r="A114" s="20" t="s">
        <v>111</v>
      </c>
      <c r="B114" s="21">
        <v>1346189.82</v>
      </c>
      <c r="C114" s="21">
        <v>1316264.64</v>
      </c>
      <c r="D114" s="21">
        <v>102317.31</v>
      </c>
      <c r="E114" s="21">
        <v>609498.22</v>
      </c>
      <c r="F114" s="21">
        <v>46661.51</v>
      </c>
      <c r="G114" s="21">
        <v>557787.6</v>
      </c>
      <c r="H114" s="21">
        <v>29925.18</v>
      </c>
      <c r="I114" s="21" t="s">
        <v>192</v>
      </c>
      <c r="J114" s="5"/>
    </row>
    <row r="115" spans="1:10" s="7" customFormat="1" ht="13.5" customHeight="1">
      <c r="A115" s="20" t="s">
        <v>112</v>
      </c>
      <c r="B115" s="21">
        <v>1905407.94</v>
      </c>
      <c r="C115" s="21">
        <v>1894867.03</v>
      </c>
      <c r="D115" s="21">
        <v>3115.46</v>
      </c>
      <c r="E115" s="21">
        <v>1381091.09</v>
      </c>
      <c r="F115" s="21">
        <v>280</v>
      </c>
      <c r="G115" s="21">
        <v>510380.48</v>
      </c>
      <c r="H115" s="21">
        <v>10540.91</v>
      </c>
      <c r="I115" s="21" t="s">
        <v>192</v>
      </c>
      <c r="J115" s="5"/>
    </row>
    <row r="116" spans="1:10" s="7" customFormat="1" ht="13.5" customHeight="1">
      <c r="A116" s="20" t="s">
        <v>113</v>
      </c>
      <c r="B116" s="21">
        <v>967561.28</v>
      </c>
      <c r="C116" s="21">
        <v>933452.25</v>
      </c>
      <c r="D116" s="21">
        <v>13932.64</v>
      </c>
      <c r="E116" s="21">
        <v>497263.27</v>
      </c>
      <c r="F116" s="21">
        <v>108022</v>
      </c>
      <c r="G116" s="21">
        <v>314234.34</v>
      </c>
      <c r="H116" s="21">
        <v>34109.03</v>
      </c>
      <c r="I116" s="21" t="s">
        <v>192</v>
      </c>
      <c r="J116" s="5"/>
    </row>
    <row r="117" spans="1:10" s="7" customFormat="1" ht="13.5" customHeight="1">
      <c r="A117" s="20" t="s">
        <v>114</v>
      </c>
      <c r="B117" s="21">
        <v>3741334.31</v>
      </c>
      <c r="C117" s="21">
        <v>3549037.18</v>
      </c>
      <c r="D117" s="21">
        <v>20106.29</v>
      </c>
      <c r="E117" s="21">
        <v>1082412.32</v>
      </c>
      <c r="F117" s="21">
        <v>64373.86</v>
      </c>
      <c r="G117" s="21">
        <v>2382144.71</v>
      </c>
      <c r="H117" s="21">
        <v>192297.13</v>
      </c>
      <c r="I117" s="21" t="s">
        <v>192</v>
      </c>
      <c r="J117" s="5"/>
    </row>
    <row r="118" spans="1:10" s="7" customFormat="1" ht="13.5" customHeight="1">
      <c r="A118" s="20" t="s">
        <v>115</v>
      </c>
      <c r="B118" s="21">
        <v>561090.99</v>
      </c>
      <c r="C118" s="21">
        <v>540882.37</v>
      </c>
      <c r="D118" s="21">
        <v>6679.53</v>
      </c>
      <c r="E118" s="21">
        <v>310520.35</v>
      </c>
      <c r="F118" s="21">
        <v>1300</v>
      </c>
      <c r="G118" s="21">
        <v>222382.49</v>
      </c>
      <c r="H118" s="21">
        <v>20208.62</v>
      </c>
      <c r="I118" s="21" t="s">
        <v>192</v>
      </c>
      <c r="J118" s="5"/>
    </row>
    <row r="119" spans="1:10" s="7" customFormat="1" ht="13.5" customHeight="1">
      <c r="A119" s="20" t="s">
        <v>116</v>
      </c>
      <c r="B119" s="21">
        <v>1588053.72</v>
      </c>
      <c r="C119" s="21">
        <v>1448369.01</v>
      </c>
      <c r="D119" s="21">
        <v>123483.36</v>
      </c>
      <c r="E119" s="21">
        <v>733163.95</v>
      </c>
      <c r="F119" s="21">
        <v>106246.61</v>
      </c>
      <c r="G119" s="21">
        <v>485475.09</v>
      </c>
      <c r="H119" s="21">
        <v>139684.71</v>
      </c>
      <c r="I119" s="21" t="s">
        <v>192</v>
      </c>
      <c r="J119" s="5"/>
    </row>
    <row r="120" spans="1:10" s="7" customFormat="1" ht="13.5" customHeight="1">
      <c r="A120" s="20" t="s">
        <v>117</v>
      </c>
      <c r="B120" s="21">
        <v>779838.26</v>
      </c>
      <c r="C120" s="21">
        <v>749741.48</v>
      </c>
      <c r="D120" s="21">
        <v>10649.92</v>
      </c>
      <c r="E120" s="21">
        <v>486330.8</v>
      </c>
      <c r="F120" s="21">
        <v>18766.23</v>
      </c>
      <c r="G120" s="21">
        <v>233994.53</v>
      </c>
      <c r="H120" s="21">
        <v>30096.78</v>
      </c>
      <c r="I120" s="21" t="s">
        <v>192</v>
      </c>
      <c r="J120" s="5"/>
    </row>
    <row r="121" spans="1:10" s="7" customFormat="1" ht="13.5" customHeight="1">
      <c r="A121" s="20" t="s">
        <v>118</v>
      </c>
      <c r="B121" s="21">
        <v>537505.44</v>
      </c>
      <c r="C121" s="21">
        <v>532575.82</v>
      </c>
      <c r="D121" s="21">
        <v>8482.39</v>
      </c>
      <c r="E121" s="21">
        <v>204799.16</v>
      </c>
      <c r="F121" s="21">
        <v>7068.53</v>
      </c>
      <c r="G121" s="21">
        <v>312225.74</v>
      </c>
      <c r="H121" s="21">
        <v>4929.62</v>
      </c>
      <c r="I121" s="21" t="s">
        <v>192</v>
      </c>
      <c r="J121" s="5"/>
    </row>
    <row r="122" spans="1:10" s="7" customFormat="1" ht="13.5" customHeight="1">
      <c r="A122" s="20" t="s">
        <v>119</v>
      </c>
      <c r="B122" s="21">
        <v>1560781.92</v>
      </c>
      <c r="C122" s="21">
        <v>1486057.63</v>
      </c>
      <c r="D122" s="21">
        <v>21834.5</v>
      </c>
      <c r="E122" s="21">
        <v>428645.53</v>
      </c>
      <c r="F122" s="21">
        <v>93942.23</v>
      </c>
      <c r="G122" s="21">
        <v>941635.37</v>
      </c>
      <c r="H122" s="21">
        <v>74724.29</v>
      </c>
      <c r="I122" s="21" t="s">
        <v>192</v>
      </c>
      <c r="J122" s="5"/>
    </row>
    <row r="123" spans="1:10" s="7" customFormat="1" ht="13.5" customHeight="1">
      <c r="A123" s="20" t="s">
        <v>120</v>
      </c>
      <c r="B123" s="21">
        <v>1271576.76</v>
      </c>
      <c r="C123" s="21">
        <v>1219781.39</v>
      </c>
      <c r="D123" s="21">
        <v>36112.56</v>
      </c>
      <c r="E123" s="21">
        <v>689767.2</v>
      </c>
      <c r="F123" s="21">
        <v>47752.4</v>
      </c>
      <c r="G123" s="21">
        <v>446149.23</v>
      </c>
      <c r="H123" s="21">
        <v>51795.37</v>
      </c>
      <c r="I123" s="21" t="s">
        <v>192</v>
      </c>
      <c r="J123" s="5"/>
    </row>
    <row r="124" spans="1:10" s="7" customFormat="1" ht="13.5" customHeight="1">
      <c r="A124" s="20" t="s">
        <v>121</v>
      </c>
      <c r="B124" s="21">
        <v>653894.62</v>
      </c>
      <c r="C124" s="21">
        <v>636352.39</v>
      </c>
      <c r="D124" s="21">
        <v>11760.72</v>
      </c>
      <c r="E124" s="21">
        <v>393465.85</v>
      </c>
      <c r="F124" s="21">
        <v>5944.17</v>
      </c>
      <c r="G124" s="21">
        <v>225181.65</v>
      </c>
      <c r="H124" s="21">
        <v>17542.23</v>
      </c>
      <c r="I124" s="21" t="s">
        <v>192</v>
      </c>
      <c r="J124" s="5"/>
    </row>
    <row r="125" spans="1:10" s="7" customFormat="1" ht="13.5" customHeight="1">
      <c r="A125" s="20" t="s">
        <v>122</v>
      </c>
      <c r="B125" s="21">
        <v>2474569.19</v>
      </c>
      <c r="C125" s="21">
        <v>2268953.13</v>
      </c>
      <c r="D125" s="21">
        <v>133416.1</v>
      </c>
      <c r="E125" s="21">
        <v>1264510.67</v>
      </c>
      <c r="F125" s="21">
        <v>98167.06</v>
      </c>
      <c r="G125" s="21">
        <v>772859.3</v>
      </c>
      <c r="H125" s="21">
        <v>205616.06</v>
      </c>
      <c r="I125" s="21" t="s">
        <v>192</v>
      </c>
      <c r="J125" s="5"/>
    </row>
    <row r="126" spans="1:10" s="7" customFormat="1" ht="13.5" customHeight="1">
      <c r="A126" s="20" t="s">
        <v>123</v>
      </c>
      <c r="B126" s="21">
        <v>413430.43</v>
      </c>
      <c r="C126" s="21">
        <v>402879.13</v>
      </c>
      <c r="D126" s="21">
        <v>1596.92</v>
      </c>
      <c r="E126" s="21">
        <v>205112.74</v>
      </c>
      <c r="F126" s="21">
        <v>490</v>
      </c>
      <c r="G126" s="21">
        <v>195679.47</v>
      </c>
      <c r="H126" s="21">
        <v>10551.3</v>
      </c>
      <c r="I126" s="21" t="s">
        <v>192</v>
      </c>
      <c r="J126" s="5"/>
    </row>
    <row r="127" spans="1:10" s="7" customFormat="1" ht="13.5" customHeight="1">
      <c r="A127" s="20" t="s">
        <v>124</v>
      </c>
      <c r="B127" s="21">
        <v>652863.88</v>
      </c>
      <c r="C127" s="21">
        <v>652768.88</v>
      </c>
      <c r="D127" s="21">
        <v>10751.16</v>
      </c>
      <c r="E127" s="21">
        <v>434303.92</v>
      </c>
      <c r="F127" s="21">
        <v>460</v>
      </c>
      <c r="G127" s="21">
        <v>207253.8</v>
      </c>
      <c r="H127" s="21">
        <v>95</v>
      </c>
      <c r="I127" s="21" t="s">
        <v>192</v>
      </c>
      <c r="J127" s="5"/>
    </row>
    <row r="128" spans="1:10" s="7" customFormat="1" ht="13.5" customHeight="1">
      <c r="A128" s="20" t="s">
        <v>125</v>
      </c>
      <c r="B128" s="21">
        <v>648525.94</v>
      </c>
      <c r="C128" s="21">
        <v>634601.74</v>
      </c>
      <c r="D128" s="21">
        <v>19215.51</v>
      </c>
      <c r="E128" s="21">
        <v>404202.32</v>
      </c>
      <c r="F128" s="21">
        <v>7446.53</v>
      </c>
      <c r="G128" s="21">
        <v>203737.38</v>
      </c>
      <c r="H128" s="21">
        <v>13924.2</v>
      </c>
      <c r="I128" s="21" t="s">
        <v>192</v>
      </c>
      <c r="J128" s="5"/>
    </row>
    <row r="129" spans="1:10" s="7" customFormat="1" ht="13.5" customHeight="1">
      <c r="A129" s="20" t="s">
        <v>126</v>
      </c>
      <c r="B129" s="21">
        <v>541689.92</v>
      </c>
      <c r="C129" s="21">
        <v>507118.88</v>
      </c>
      <c r="D129" s="21">
        <v>18766.34</v>
      </c>
      <c r="E129" s="21">
        <v>293584.72</v>
      </c>
      <c r="F129" s="21">
        <v>54230</v>
      </c>
      <c r="G129" s="21">
        <v>140537.82</v>
      </c>
      <c r="H129" s="21">
        <v>34571.04</v>
      </c>
      <c r="I129" s="21" t="s">
        <v>192</v>
      </c>
      <c r="J129" s="5"/>
    </row>
    <row r="130" spans="1:10" s="7" customFormat="1" ht="13.5" customHeight="1">
      <c r="A130" s="20" t="s">
        <v>127</v>
      </c>
      <c r="B130" s="21">
        <v>1215882.89</v>
      </c>
      <c r="C130" s="21">
        <v>1193145.71</v>
      </c>
      <c r="D130" s="21">
        <v>18577.25</v>
      </c>
      <c r="E130" s="21">
        <v>478681.89</v>
      </c>
      <c r="F130" s="21">
        <v>15135.38</v>
      </c>
      <c r="G130" s="21">
        <v>680751.19</v>
      </c>
      <c r="H130" s="21">
        <v>22737.18</v>
      </c>
      <c r="I130" s="21" t="s">
        <v>192</v>
      </c>
      <c r="J130" s="5"/>
    </row>
    <row r="131" spans="1:10" s="7" customFormat="1" ht="13.5" customHeight="1">
      <c r="A131" s="20" t="s">
        <v>128</v>
      </c>
      <c r="B131" s="21">
        <v>1469461.95</v>
      </c>
      <c r="C131" s="21">
        <v>1344255.62</v>
      </c>
      <c r="D131" s="21">
        <v>107172.48</v>
      </c>
      <c r="E131" s="21">
        <v>652882.14</v>
      </c>
      <c r="F131" s="21">
        <v>124694.46</v>
      </c>
      <c r="G131" s="21">
        <v>459506.54</v>
      </c>
      <c r="H131" s="21">
        <v>125206.33</v>
      </c>
      <c r="I131" s="21" t="s">
        <v>192</v>
      </c>
      <c r="J131" s="5"/>
    </row>
    <row r="132" spans="1:10" s="7" customFormat="1" ht="13.5" customHeight="1">
      <c r="A132" s="20" t="s">
        <v>129</v>
      </c>
      <c r="B132" s="21">
        <v>1379730.6</v>
      </c>
      <c r="C132" s="21">
        <v>1271128.4</v>
      </c>
      <c r="D132" s="21">
        <v>28281.37</v>
      </c>
      <c r="E132" s="21">
        <v>797923.39</v>
      </c>
      <c r="F132" s="21">
        <v>27525.93</v>
      </c>
      <c r="G132" s="21">
        <v>417397.71</v>
      </c>
      <c r="H132" s="21">
        <v>108602.2</v>
      </c>
      <c r="I132" s="21" t="s">
        <v>192</v>
      </c>
      <c r="J132" s="5"/>
    </row>
    <row r="133" spans="1:10" s="7" customFormat="1" ht="13.5" customHeight="1">
      <c r="A133" s="20" t="s">
        <v>130</v>
      </c>
      <c r="B133" s="21">
        <v>499065.32</v>
      </c>
      <c r="C133" s="21">
        <v>499065.32</v>
      </c>
      <c r="D133" s="21">
        <v>43910.17</v>
      </c>
      <c r="E133" s="21">
        <v>257482.05</v>
      </c>
      <c r="F133" s="21">
        <v>1445</v>
      </c>
      <c r="G133" s="21">
        <v>196228.1</v>
      </c>
      <c r="H133" s="21" t="s">
        <v>192</v>
      </c>
      <c r="I133" s="21" t="s">
        <v>192</v>
      </c>
      <c r="J133" s="5"/>
    </row>
    <row r="134" spans="1:10" s="7" customFormat="1" ht="13.5" customHeight="1">
      <c r="A134" s="20" t="s">
        <v>131</v>
      </c>
      <c r="B134" s="21">
        <v>548517.97</v>
      </c>
      <c r="C134" s="21">
        <v>514026.07</v>
      </c>
      <c r="D134" s="21">
        <v>37487.61</v>
      </c>
      <c r="E134" s="21" t="s">
        <v>192</v>
      </c>
      <c r="F134" s="21">
        <v>46934.93</v>
      </c>
      <c r="G134" s="21">
        <v>429603.53</v>
      </c>
      <c r="H134" s="21">
        <v>34091.9</v>
      </c>
      <c r="I134" s="21">
        <v>400</v>
      </c>
      <c r="J134" s="5"/>
    </row>
    <row r="135" spans="1:10" s="7" customFormat="1" ht="13.5" customHeight="1">
      <c r="A135" s="20" t="s">
        <v>132</v>
      </c>
      <c r="B135" s="21">
        <v>3870052.92</v>
      </c>
      <c r="C135" s="21">
        <v>3629377.63</v>
      </c>
      <c r="D135" s="21">
        <v>145228.81</v>
      </c>
      <c r="E135" s="21">
        <v>1054483.32</v>
      </c>
      <c r="F135" s="21">
        <v>520854.29</v>
      </c>
      <c r="G135" s="21">
        <v>1908811.21</v>
      </c>
      <c r="H135" s="21">
        <v>240675.29</v>
      </c>
      <c r="I135" s="21" t="s">
        <v>192</v>
      </c>
      <c r="J135" s="5"/>
    </row>
    <row r="136" spans="1:10" s="7" customFormat="1" ht="13.5" customHeight="1">
      <c r="A136" s="20" t="s">
        <v>133</v>
      </c>
      <c r="B136" s="21">
        <v>4764380.09</v>
      </c>
      <c r="C136" s="21">
        <v>4569065.98</v>
      </c>
      <c r="D136" s="21">
        <v>148156.56</v>
      </c>
      <c r="E136" s="21">
        <v>1751811.86</v>
      </c>
      <c r="F136" s="21">
        <v>769708.41</v>
      </c>
      <c r="G136" s="21">
        <v>1899389.15</v>
      </c>
      <c r="H136" s="21">
        <v>195314.11</v>
      </c>
      <c r="I136" s="21" t="s">
        <v>192</v>
      </c>
      <c r="J136" s="5"/>
    </row>
    <row r="137" spans="1:10" s="7" customFormat="1" ht="13.5" customHeight="1">
      <c r="A137" s="20" t="s">
        <v>134</v>
      </c>
      <c r="B137" s="21">
        <v>469328.83</v>
      </c>
      <c r="C137" s="21">
        <v>441917.04</v>
      </c>
      <c r="D137" s="21">
        <v>24132.96</v>
      </c>
      <c r="E137" s="21">
        <v>257620.26</v>
      </c>
      <c r="F137" s="21">
        <v>18873.3</v>
      </c>
      <c r="G137" s="21">
        <v>141290.52</v>
      </c>
      <c r="H137" s="21">
        <v>27411.79</v>
      </c>
      <c r="I137" s="21" t="s">
        <v>192</v>
      </c>
      <c r="J137" s="5"/>
    </row>
    <row r="138" spans="1:10" s="7" customFormat="1" ht="13.5" customHeight="1">
      <c r="A138" s="20" t="s">
        <v>135</v>
      </c>
      <c r="B138" s="21">
        <v>236041.43</v>
      </c>
      <c r="C138" s="21">
        <v>235458.55</v>
      </c>
      <c r="D138" s="21">
        <v>3765</v>
      </c>
      <c r="E138" s="21">
        <v>153575.07</v>
      </c>
      <c r="F138" s="21">
        <v>400</v>
      </c>
      <c r="G138" s="21">
        <v>77718.48</v>
      </c>
      <c r="H138" s="21">
        <v>582.88</v>
      </c>
      <c r="I138" s="21" t="s">
        <v>192</v>
      </c>
      <c r="J138" s="5"/>
    </row>
    <row r="139" spans="1:10" s="7" customFormat="1" ht="13.5" customHeight="1">
      <c r="A139" s="20" t="s">
        <v>136</v>
      </c>
      <c r="B139" s="21">
        <v>539377.29</v>
      </c>
      <c r="C139" s="21">
        <v>526168.82</v>
      </c>
      <c r="D139" s="21">
        <v>26295.06</v>
      </c>
      <c r="E139" s="21">
        <v>258393.76</v>
      </c>
      <c r="F139" s="21">
        <v>5992.39</v>
      </c>
      <c r="G139" s="21">
        <v>235487.61</v>
      </c>
      <c r="H139" s="21">
        <v>13208.47</v>
      </c>
      <c r="I139" s="21" t="s">
        <v>192</v>
      </c>
      <c r="J139" s="5"/>
    </row>
    <row r="140" spans="1:10" s="7" customFormat="1" ht="13.5" customHeight="1">
      <c r="A140" s="20" t="s">
        <v>137</v>
      </c>
      <c r="B140" s="21">
        <v>300775.34</v>
      </c>
      <c r="C140" s="21">
        <v>296667.79</v>
      </c>
      <c r="D140" s="21">
        <v>27444.85</v>
      </c>
      <c r="E140" s="21">
        <v>114488.86</v>
      </c>
      <c r="F140" s="21">
        <v>1269.36</v>
      </c>
      <c r="G140" s="21">
        <v>153464.72</v>
      </c>
      <c r="H140" s="21">
        <v>4107.55</v>
      </c>
      <c r="I140" s="21" t="s">
        <v>192</v>
      </c>
      <c r="J140" s="5"/>
    </row>
    <row r="141" spans="1:10" s="7" customFormat="1" ht="13.5" customHeight="1">
      <c r="A141" s="20" t="s">
        <v>138</v>
      </c>
      <c r="B141" s="21">
        <v>5531933.45</v>
      </c>
      <c r="C141" s="21">
        <v>5358981.6</v>
      </c>
      <c r="D141" s="21">
        <v>122684.47</v>
      </c>
      <c r="E141" s="21">
        <v>753817.01</v>
      </c>
      <c r="F141" s="21">
        <v>510031.66</v>
      </c>
      <c r="G141" s="21">
        <v>3972448.46</v>
      </c>
      <c r="H141" s="21">
        <v>172951.85</v>
      </c>
      <c r="I141" s="21" t="s">
        <v>192</v>
      </c>
      <c r="J141" s="5"/>
    </row>
    <row r="142" spans="1:10" s="7" customFormat="1" ht="13.5" customHeight="1">
      <c r="A142" s="20" t="s">
        <v>139</v>
      </c>
      <c r="B142" s="21">
        <v>2111812.07</v>
      </c>
      <c r="C142" s="21">
        <v>2051255.4</v>
      </c>
      <c r="D142" s="21">
        <v>39743.12</v>
      </c>
      <c r="E142" s="21">
        <v>933805.15</v>
      </c>
      <c r="F142" s="21">
        <v>309781.17</v>
      </c>
      <c r="G142" s="21">
        <v>767925.96</v>
      </c>
      <c r="H142" s="21">
        <v>60556.67</v>
      </c>
      <c r="I142" s="21" t="s">
        <v>192</v>
      </c>
      <c r="J142" s="5"/>
    </row>
    <row r="143" spans="1:10" s="7" customFormat="1" ht="13.5" customHeight="1">
      <c r="A143" s="20" t="s">
        <v>140</v>
      </c>
      <c r="B143" s="21">
        <v>1906301.35</v>
      </c>
      <c r="C143" s="21">
        <v>1863738.36</v>
      </c>
      <c r="D143" s="21">
        <v>5345.54</v>
      </c>
      <c r="E143" s="21">
        <v>909913.3</v>
      </c>
      <c r="F143" s="21">
        <v>14135.22</v>
      </c>
      <c r="G143" s="21">
        <v>934344.3</v>
      </c>
      <c r="H143" s="21">
        <v>42562.99</v>
      </c>
      <c r="I143" s="21" t="s">
        <v>192</v>
      </c>
      <c r="J143" s="5"/>
    </row>
    <row r="144" spans="1:10" s="7" customFormat="1" ht="13.5" customHeight="1">
      <c r="A144" s="20" t="s">
        <v>141</v>
      </c>
      <c r="B144" s="21">
        <v>252185.81</v>
      </c>
      <c r="C144" s="21">
        <v>243110.01</v>
      </c>
      <c r="D144" s="21">
        <v>2974.96</v>
      </c>
      <c r="E144" s="21">
        <v>174238.45</v>
      </c>
      <c r="F144" s="21">
        <v>6566.38</v>
      </c>
      <c r="G144" s="21">
        <v>59330.22</v>
      </c>
      <c r="H144" s="21">
        <v>9075.8</v>
      </c>
      <c r="I144" s="21" t="s">
        <v>192</v>
      </c>
      <c r="J144" s="5"/>
    </row>
    <row r="145" spans="1:10" s="7" customFormat="1" ht="13.5" customHeight="1">
      <c r="A145" s="20" t="s">
        <v>142</v>
      </c>
      <c r="B145" s="21">
        <v>2089646.08</v>
      </c>
      <c r="C145" s="21">
        <v>1965133</v>
      </c>
      <c r="D145" s="21">
        <v>92647.78</v>
      </c>
      <c r="E145" s="21">
        <v>1018490.71</v>
      </c>
      <c r="F145" s="21">
        <v>71279.84</v>
      </c>
      <c r="G145" s="21">
        <v>782714.67</v>
      </c>
      <c r="H145" s="21">
        <v>124513.08</v>
      </c>
      <c r="I145" s="21" t="s">
        <v>192</v>
      </c>
      <c r="J145" s="5"/>
    </row>
    <row r="146" spans="1:10" s="7" customFormat="1" ht="13.5" customHeight="1">
      <c r="A146" s="20" t="s">
        <v>143</v>
      </c>
      <c r="B146" s="21">
        <v>1278454.43</v>
      </c>
      <c r="C146" s="21">
        <v>1267683.9</v>
      </c>
      <c r="D146" s="21">
        <v>11499.74</v>
      </c>
      <c r="E146" s="21">
        <v>304361.8</v>
      </c>
      <c r="F146" s="21">
        <v>47901.91</v>
      </c>
      <c r="G146" s="21">
        <v>903920.45</v>
      </c>
      <c r="H146" s="21">
        <v>10770.53</v>
      </c>
      <c r="I146" s="21" t="s">
        <v>192</v>
      </c>
      <c r="J146" s="5"/>
    </row>
    <row r="147" spans="1:10" s="7" customFormat="1" ht="13.5" customHeight="1">
      <c r="A147" s="20" t="s">
        <v>144</v>
      </c>
      <c r="B147" s="21">
        <v>1899499.68</v>
      </c>
      <c r="C147" s="21">
        <v>1849402.38</v>
      </c>
      <c r="D147" s="21">
        <v>51452.4</v>
      </c>
      <c r="E147" s="21">
        <v>1010994.87</v>
      </c>
      <c r="F147" s="21">
        <v>48239.71</v>
      </c>
      <c r="G147" s="21">
        <v>738715.4</v>
      </c>
      <c r="H147" s="21">
        <v>50097.3</v>
      </c>
      <c r="I147" s="21" t="s">
        <v>192</v>
      </c>
      <c r="J147" s="5"/>
    </row>
    <row r="148" spans="1:10" s="7" customFormat="1" ht="13.5" customHeight="1">
      <c r="A148" s="20" t="s">
        <v>145</v>
      </c>
      <c r="B148" s="21">
        <v>827308.41</v>
      </c>
      <c r="C148" s="21">
        <v>798042.92</v>
      </c>
      <c r="D148" s="21">
        <v>15793.98</v>
      </c>
      <c r="E148" s="21">
        <v>431271.48</v>
      </c>
      <c r="F148" s="21">
        <v>16017.42</v>
      </c>
      <c r="G148" s="21">
        <v>334960.04</v>
      </c>
      <c r="H148" s="21">
        <v>29265.49</v>
      </c>
      <c r="I148" s="21" t="s">
        <v>192</v>
      </c>
      <c r="J148" s="5"/>
    </row>
    <row r="149" spans="1:10" s="7" customFormat="1" ht="13.5" customHeight="1">
      <c r="A149" s="20" t="s">
        <v>146</v>
      </c>
      <c r="B149" s="21">
        <v>1417687.61</v>
      </c>
      <c r="C149" s="21">
        <v>1287869.01</v>
      </c>
      <c r="D149" s="21">
        <v>69505.78</v>
      </c>
      <c r="E149" s="21">
        <v>320841.41</v>
      </c>
      <c r="F149" s="21">
        <v>194625.67</v>
      </c>
      <c r="G149" s="21">
        <v>702896.15</v>
      </c>
      <c r="H149" s="21">
        <v>36949.63</v>
      </c>
      <c r="I149" s="21">
        <v>92868.97</v>
      </c>
      <c r="J149" s="5"/>
    </row>
    <row r="150" spans="1:10" s="7" customFormat="1" ht="13.5" customHeight="1">
      <c r="A150" s="20" t="s">
        <v>147</v>
      </c>
      <c r="B150" s="21">
        <v>559477.25</v>
      </c>
      <c r="C150" s="21">
        <v>546184.97</v>
      </c>
      <c r="D150" s="21">
        <v>20795.09</v>
      </c>
      <c r="E150" s="21">
        <v>261490.89</v>
      </c>
      <c r="F150" s="21">
        <v>9605</v>
      </c>
      <c r="G150" s="21">
        <v>254293.99</v>
      </c>
      <c r="H150" s="21">
        <v>13292.28</v>
      </c>
      <c r="I150" s="21" t="s">
        <v>192</v>
      </c>
      <c r="J150" s="5"/>
    </row>
    <row r="151" spans="1:10" s="7" customFormat="1" ht="13.5" customHeight="1">
      <c r="A151" s="20" t="s">
        <v>148</v>
      </c>
      <c r="B151" s="21">
        <v>430639.74</v>
      </c>
      <c r="C151" s="21">
        <v>428116.35</v>
      </c>
      <c r="D151" s="21">
        <v>4497.82</v>
      </c>
      <c r="E151" s="21">
        <v>311750.74</v>
      </c>
      <c r="F151" s="21">
        <v>1723.44</v>
      </c>
      <c r="G151" s="21">
        <v>110144.35</v>
      </c>
      <c r="H151" s="21">
        <v>2523.39</v>
      </c>
      <c r="I151" s="21" t="s">
        <v>192</v>
      </c>
      <c r="J151" s="5"/>
    </row>
    <row r="152" spans="1:10" s="7" customFormat="1" ht="13.5" customHeight="1">
      <c r="A152" s="20" t="s">
        <v>149</v>
      </c>
      <c r="B152" s="21">
        <v>623854.81</v>
      </c>
      <c r="C152" s="21">
        <v>555057.67</v>
      </c>
      <c r="D152" s="21">
        <v>15565.15</v>
      </c>
      <c r="E152" s="21">
        <v>281813.08</v>
      </c>
      <c r="F152" s="21">
        <v>1426.89</v>
      </c>
      <c r="G152" s="21">
        <v>256252.55</v>
      </c>
      <c r="H152" s="21">
        <v>68797.14</v>
      </c>
      <c r="I152" s="21" t="s">
        <v>192</v>
      </c>
      <c r="J152" s="5"/>
    </row>
    <row r="153" spans="1:10" s="7" customFormat="1" ht="13.5" customHeight="1">
      <c r="A153" s="20" t="s">
        <v>150</v>
      </c>
      <c r="B153" s="21">
        <v>753622.75</v>
      </c>
      <c r="C153" s="21">
        <v>749852.78</v>
      </c>
      <c r="D153" s="21">
        <v>5719.24</v>
      </c>
      <c r="E153" s="21">
        <v>396928.43</v>
      </c>
      <c r="F153" s="21">
        <v>8856.4</v>
      </c>
      <c r="G153" s="21">
        <v>338348.71</v>
      </c>
      <c r="H153" s="21">
        <v>3769.97</v>
      </c>
      <c r="I153" s="21" t="s">
        <v>192</v>
      </c>
      <c r="J153" s="5"/>
    </row>
    <row r="154" spans="1:10" s="7" customFormat="1" ht="13.5" customHeight="1">
      <c r="A154" s="20" t="s">
        <v>151</v>
      </c>
      <c r="B154" s="21">
        <v>275630.82</v>
      </c>
      <c r="C154" s="21">
        <v>257142.61</v>
      </c>
      <c r="D154" s="21">
        <v>2679.18</v>
      </c>
      <c r="E154" s="21">
        <v>136699.14</v>
      </c>
      <c r="F154" s="21">
        <v>6070</v>
      </c>
      <c r="G154" s="21">
        <v>111694.29</v>
      </c>
      <c r="H154" s="21">
        <v>18488.21</v>
      </c>
      <c r="I154" s="21" t="s">
        <v>192</v>
      </c>
      <c r="J154" s="5"/>
    </row>
    <row r="155" spans="1:10" s="7" customFormat="1" ht="13.5" customHeight="1">
      <c r="A155" s="20" t="s">
        <v>152</v>
      </c>
      <c r="B155" s="21">
        <v>137062.5</v>
      </c>
      <c r="C155" s="21">
        <v>136944</v>
      </c>
      <c r="D155" s="21">
        <v>2127.8</v>
      </c>
      <c r="E155" s="21">
        <v>57509.44</v>
      </c>
      <c r="F155" s="21">
        <v>300</v>
      </c>
      <c r="G155" s="21">
        <v>77006.76</v>
      </c>
      <c r="H155" s="21">
        <v>118.5</v>
      </c>
      <c r="I155" s="21" t="s">
        <v>192</v>
      </c>
      <c r="J155" s="5"/>
    </row>
    <row r="156" spans="1:10" s="7" customFormat="1" ht="13.5" customHeight="1">
      <c r="A156" s="20" t="s">
        <v>153</v>
      </c>
      <c r="B156" s="21">
        <v>712993.84</v>
      </c>
      <c r="C156" s="21">
        <v>663549.85</v>
      </c>
      <c r="D156" s="21">
        <v>14278.46</v>
      </c>
      <c r="E156" s="21">
        <v>392290.8</v>
      </c>
      <c r="F156" s="21">
        <v>6528.75</v>
      </c>
      <c r="G156" s="21">
        <v>250451.84</v>
      </c>
      <c r="H156" s="21">
        <v>49443.99</v>
      </c>
      <c r="I156" s="21" t="s">
        <v>192</v>
      </c>
      <c r="J156" s="5"/>
    </row>
    <row r="157" spans="1:10" s="7" customFormat="1" ht="13.5" customHeight="1">
      <c r="A157" s="20" t="s">
        <v>154</v>
      </c>
      <c r="B157" s="21">
        <v>6507257</v>
      </c>
      <c r="C157" s="21">
        <v>6213805.17</v>
      </c>
      <c r="D157" s="21">
        <v>665851.61</v>
      </c>
      <c r="E157" s="21">
        <v>2050562.6</v>
      </c>
      <c r="F157" s="21">
        <v>364247.21</v>
      </c>
      <c r="G157" s="21">
        <v>3133143.75</v>
      </c>
      <c r="H157" s="21">
        <v>229655.39</v>
      </c>
      <c r="I157" s="21">
        <v>63796.44</v>
      </c>
      <c r="J157" s="5"/>
    </row>
    <row r="158" spans="1:10" s="7" customFormat="1" ht="13.5" customHeight="1">
      <c r="A158" s="20" t="s">
        <v>155</v>
      </c>
      <c r="B158" s="21">
        <v>589699.63</v>
      </c>
      <c r="C158" s="21">
        <v>565513.68</v>
      </c>
      <c r="D158" s="21">
        <v>5488.57</v>
      </c>
      <c r="E158" s="21">
        <v>418235.53</v>
      </c>
      <c r="F158" s="21">
        <v>15386.8</v>
      </c>
      <c r="G158" s="21">
        <v>126402.78</v>
      </c>
      <c r="H158" s="21">
        <v>24185.95</v>
      </c>
      <c r="I158" s="21" t="s">
        <v>192</v>
      </c>
      <c r="J158" s="5"/>
    </row>
    <row r="159" spans="1:10" s="7" customFormat="1" ht="13.5" customHeight="1">
      <c r="A159" s="20" t="s">
        <v>156</v>
      </c>
      <c r="B159" s="21">
        <v>5329731.98</v>
      </c>
      <c r="C159" s="21">
        <v>5107743.52</v>
      </c>
      <c r="D159" s="21">
        <v>309560.91</v>
      </c>
      <c r="E159" s="21">
        <v>2264463.8</v>
      </c>
      <c r="F159" s="21">
        <v>245550.28</v>
      </c>
      <c r="G159" s="21">
        <v>2288168.53</v>
      </c>
      <c r="H159" s="21">
        <v>221988.46</v>
      </c>
      <c r="I159" s="21" t="s">
        <v>192</v>
      </c>
      <c r="J159" s="5"/>
    </row>
    <row r="160" spans="1:10" s="7" customFormat="1" ht="13.5" customHeight="1">
      <c r="A160" s="20" t="s">
        <v>157</v>
      </c>
      <c r="B160" s="21">
        <v>3875312.47</v>
      </c>
      <c r="C160" s="21">
        <v>3808023.15</v>
      </c>
      <c r="D160" s="21">
        <v>45153.3</v>
      </c>
      <c r="E160" s="21">
        <v>691436.17</v>
      </c>
      <c r="F160" s="21">
        <v>45092.86</v>
      </c>
      <c r="G160" s="21">
        <v>3026340.82</v>
      </c>
      <c r="H160" s="21">
        <v>67289.32</v>
      </c>
      <c r="I160" s="21" t="s">
        <v>192</v>
      </c>
      <c r="J160" s="5"/>
    </row>
    <row r="161" spans="1:10" s="7" customFormat="1" ht="13.5" customHeight="1">
      <c r="A161" s="20" t="s">
        <v>158</v>
      </c>
      <c r="B161" s="21">
        <v>1471742</v>
      </c>
      <c r="C161" s="21">
        <v>1417073.36</v>
      </c>
      <c r="D161" s="21">
        <v>23463.07</v>
      </c>
      <c r="E161" s="21">
        <v>564014.96</v>
      </c>
      <c r="F161" s="21">
        <v>13481.38</v>
      </c>
      <c r="G161" s="21">
        <v>816113.95</v>
      </c>
      <c r="H161" s="21">
        <v>54668.64</v>
      </c>
      <c r="I161" s="21" t="s">
        <v>192</v>
      </c>
      <c r="J161" s="5"/>
    </row>
    <row r="162" spans="1:10" s="7" customFormat="1" ht="13.5" customHeight="1">
      <c r="A162" s="20" t="s">
        <v>159</v>
      </c>
      <c r="B162" s="21">
        <v>685673.62</v>
      </c>
      <c r="C162" s="21">
        <v>675673.85</v>
      </c>
      <c r="D162" s="21">
        <v>2377.75</v>
      </c>
      <c r="E162" s="21">
        <v>487334.49</v>
      </c>
      <c r="F162" s="21">
        <v>30355.19</v>
      </c>
      <c r="G162" s="21">
        <v>155606.42</v>
      </c>
      <c r="H162" s="21">
        <v>9999.77</v>
      </c>
      <c r="I162" s="21" t="s">
        <v>192</v>
      </c>
      <c r="J162" s="5"/>
    </row>
    <row r="163" spans="1:10" s="7" customFormat="1" ht="13.5" customHeight="1">
      <c r="A163" s="20" t="s">
        <v>160</v>
      </c>
      <c r="B163" s="21">
        <v>5661780.75</v>
      </c>
      <c r="C163" s="21">
        <v>5270104.21</v>
      </c>
      <c r="D163" s="21">
        <v>353674.82</v>
      </c>
      <c r="E163" s="21">
        <v>1737436.59</v>
      </c>
      <c r="F163" s="21">
        <v>458423.68</v>
      </c>
      <c r="G163" s="21">
        <v>2720569.12</v>
      </c>
      <c r="H163" s="21">
        <v>391676.54</v>
      </c>
      <c r="I163" s="21" t="s">
        <v>192</v>
      </c>
      <c r="J163" s="5"/>
    </row>
    <row r="164" spans="1:10" s="7" customFormat="1" ht="13.5" customHeight="1">
      <c r="A164" s="20" t="s">
        <v>161</v>
      </c>
      <c r="B164" s="21">
        <v>637718.01</v>
      </c>
      <c r="C164" s="21">
        <v>618112.88</v>
      </c>
      <c r="D164" s="21">
        <v>14408.79</v>
      </c>
      <c r="E164" s="21">
        <v>379534.53</v>
      </c>
      <c r="F164" s="21">
        <v>25292.4</v>
      </c>
      <c r="G164" s="21">
        <v>198877.16</v>
      </c>
      <c r="H164" s="21">
        <v>19605.13</v>
      </c>
      <c r="I164" s="21" t="s">
        <v>192</v>
      </c>
      <c r="J164" s="5"/>
    </row>
    <row r="165" spans="1:10" s="7" customFormat="1" ht="13.5" customHeight="1">
      <c r="A165" s="20" t="s">
        <v>162</v>
      </c>
      <c r="B165" s="21">
        <v>830735.6</v>
      </c>
      <c r="C165" s="21">
        <v>825622.6</v>
      </c>
      <c r="D165" s="21">
        <v>4278.85</v>
      </c>
      <c r="E165" s="21">
        <v>483796.85</v>
      </c>
      <c r="F165" s="21">
        <v>13596</v>
      </c>
      <c r="G165" s="21">
        <v>323950.9</v>
      </c>
      <c r="H165" s="21">
        <v>5113</v>
      </c>
      <c r="I165" s="21" t="s">
        <v>192</v>
      </c>
      <c r="J165" s="5"/>
    </row>
    <row r="166" spans="1:10" s="7" customFormat="1" ht="13.5" customHeight="1">
      <c r="A166" s="20" t="s">
        <v>163</v>
      </c>
      <c r="B166" s="21">
        <v>2470768.98</v>
      </c>
      <c r="C166" s="21">
        <v>2380969.8</v>
      </c>
      <c r="D166" s="21">
        <v>235647.43</v>
      </c>
      <c r="E166" s="21">
        <v>1051068.48</v>
      </c>
      <c r="F166" s="21">
        <v>197177.66</v>
      </c>
      <c r="G166" s="21">
        <v>897076.23</v>
      </c>
      <c r="H166" s="21">
        <v>89799.18</v>
      </c>
      <c r="I166" s="21" t="s">
        <v>192</v>
      </c>
      <c r="J166" s="5"/>
    </row>
    <row r="167" spans="1:10" s="7" customFormat="1" ht="13.5" customHeight="1">
      <c r="A167" s="20" t="s">
        <v>164</v>
      </c>
      <c r="B167" s="21">
        <v>1141755.93</v>
      </c>
      <c r="C167" s="21">
        <v>1131908.28</v>
      </c>
      <c r="D167" s="21">
        <v>39896.23</v>
      </c>
      <c r="E167" s="21">
        <v>680319.47</v>
      </c>
      <c r="F167" s="21">
        <v>3680</v>
      </c>
      <c r="G167" s="21">
        <v>408012.58</v>
      </c>
      <c r="H167" s="21">
        <v>9847.65</v>
      </c>
      <c r="I167" s="21" t="s">
        <v>192</v>
      </c>
      <c r="J167" s="5"/>
    </row>
    <row r="168" spans="1:10" s="7" customFormat="1" ht="13.5" customHeight="1">
      <c r="A168" s="20" t="s">
        <v>165</v>
      </c>
      <c r="B168" s="21">
        <v>632606.06</v>
      </c>
      <c r="C168" s="21">
        <v>621268.81</v>
      </c>
      <c r="D168" s="21">
        <v>12340.57</v>
      </c>
      <c r="E168" s="21">
        <v>344724.81</v>
      </c>
      <c r="F168" s="21">
        <v>12889</v>
      </c>
      <c r="G168" s="21">
        <v>251314.43</v>
      </c>
      <c r="H168" s="21">
        <v>11337.25</v>
      </c>
      <c r="I168" s="21" t="s">
        <v>192</v>
      </c>
      <c r="J168" s="5"/>
    </row>
    <row r="169" spans="1:10" s="7" customFormat="1" ht="13.5" customHeight="1">
      <c r="A169" s="20" t="s">
        <v>166</v>
      </c>
      <c r="B169" s="21">
        <v>2261344.78</v>
      </c>
      <c r="C169" s="21">
        <v>2132955.71</v>
      </c>
      <c r="D169" s="21">
        <v>150896.65</v>
      </c>
      <c r="E169" s="21">
        <v>985976.25</v>
      </c>
      <c r="F169" s="21">
        <v>11264.76</v>
      </c>
      <c r="G169" s="21">
        <v>984818.05</v>
      </c>
      <c r="H169" s="21">
        <v>128389.07</v>
      </c>
      <c r="I169" s="21" t="s">
        <v>192</v>
      </c>
      <c r="J169" s="5"/>
    </row>
    <row r="170" spans="1:10" s="7" customFormat="1" ht="13.5" customHeight="1">
      <c r="A170" s="20" t="s">
        <v>167</v>
      </c>
      <c r="B170" s="21">
        <v>56982886.64</v>
      </c>
      <c r="C170" s="21">
        <v>56876400.87</v>
      </c>
      <c r="D170" s="21">
        <v>276053.26</v>
      </c>
      <c r="E170" s="21">
        <v>1720953.32</v>
      </c>
      <c r="F170" s="21">
        <v>1587681.04</v>
      </c>
      <c r="G170" s="21">
        <v>53291713.25</v>
      </c>
      <c r="H170" s="21">
        <v>106485.77</v>
      </c>
      <c r="I170" s="21" t="s">
        <v>192</v>
      </c>
      <c r="J170" s="5"/>
    </row>
    <row r="171" spans="1:10" s="7" customFormat="1" ht="13.5" customHeight="1">
      <c r="A171" s="20" t="s">
        <v>168</v>
      </c>
      <c r="B171" s="21">
        <v>276693.57</v>
      </c>
      <c r="C171" s="21">
        <v>273620.21</v>
      </c>
      <c r="D171" s="21">
        <v>12238.62</v>
      </c>
      <c r="E171" s="21">
        <v>220215.84</v>
      </c>
      <c r="F171" s="21">
        <v>2676</v>
      </c>
      <c r="G171" s="21">
        <v>38489.75</v>
      </c>
      <c r="H171" s="21">
        <v>3073.36</v>
      </c>
      <c r="I171" s="21" t="s">
        <v>192</v>
      </c>
      <c r="J171" s="5"/>
    </row>
    <row r="172" spans="1:10" s="7" customFormat="1" ht="13.5" customHeight="1">
      <c r="A172" s="20" t="s">
        <v>169</v>
      </c>
      <c r="B172" s="21">
        <v>647960.6</v>
      </c>
      <c r="C172" s="21">
        <v>636578.9</v>
      </c>
      <c r="D172" s="21">
        <v>631.97</v>
      </c>
      <c r="E172" s="21">
        <v>396528.37</v>
      </c>
      <c r="F172" s="21">
        <v>47480</v>
      </c>
      <c r="G172" s="21">
        <v>191938.56</v>
      </c>
      <c r="H172" s="21">
        <v>11381.7</v>
      </c>
      <c r="I172" s="21" t="s">
        <v>192</v>
      </c>
      <c r="J172" s="5"/>
    </row>
    <row r="173" spans="1:10" s="7" customFormat="1" ht="13.5" customHeight="1">
      <c r="A173" s="20" t="s">
        <v>170</v>
      </c>
      <c r="B173" s="21">
        <v>1279713.31</v>
      </c>
      <c r="C173" s="21">
        <v>1238873.35</v>
      </c>
      <c r="D173" s="21">
        <v>370.4</v>
      </c>
      <c r="E173" s="21">
        <v>698120.03</v>
      </c>
      <c r="F173" s="21">
        <v>38211.09</v>
      </c>
      <c r="G173" s="21">
        <v>502171.83</v>
      </c>
      <c r="H173" s="21">
        <v>40839.96</v>
      </c>
      <c r="I173" s="21" t="s">
        <v>192</v>
      </c>
      <c r="J173" s="5"/>
    </row>
    <row r="174" spans="1:10" s="7" customFormat="1" ht="13.5" customHeight="1">
      <c r="A174" s="20" t="s">
        <v>171</v>
      </c>
      <c r="B174" s="21">
        <v>304289.73</v>
      </c>
      <c r="C174" s="21">
        <v>303060.46</v>
      </c>
      <c r="D174" s="21">
        <v>9866.82</v>
      </c>
      <c r="E174" s="21">
        <v>176848.72</v>
      </c>
      <c r="F174" s="21">
        <v>9570.44</v>
      </c>
      <c r="G174" s="21">
        <v>106774.48</v>
      </c>
      <c r="H174" s="21">
        <v>1229.27</v>
      </c>
      <c r="I174" s="21" t="s">
        <v>192</v>
      </c>
      <c r="J174" s="5"/>
    </row>
    <row r="175" spans="1:10" s="7" customFormat="1" ht="13.5" customHeight="1">
      <c r="A175" s="20" t="s">
        <v>172</v>
      </c>
      <c r="B175" s="21">
        <v>31694831.03</v>
      </c>
      <c r="C175" s="21">
        <v>27416568.16</v>
      </c>
      <c r="D175" s="21">
        <v>3672176.7</v>
      </c>
      <c r="E175" s="21">
        <v>5785169.46</v>
      </c>
      <c r="F175" s="21">
        <v>2392051.51</v>
      </c>
      <c r="G175" s="21">
        <v>15567170.49</v>
      </c>
      <c r="H175" s="21">
        <v>4278262.87</v>
      </c>
      <c r="I175" s="21" t="s">
        <v>192</v>
      </c>
      <c r="J175" s="5"/>
    </row>
    <row r="176" spans="1:10" s="7" customFormat="1" ht="13.5" customHeight="1">
      <c r="A176" s="20" t="s">
        <v>173</v>
      </c>
      <c r="B176" s="21">
        <v>891596.53</v>
      </c>
      <c r="C176" s="21">
        <v>864908.1</v>
      </c>
      <c r="D176" s="21">
        <v>2203.73</v>
      </c>
      <c r="E176" s="21">
        <v>564978.7</v>
      </c>
      <c r="F176" s="21">
        <v>20045</v>
      </c>
      <c r="G176" s="21">
        <v>277680.67</v>
      </c>
      <c r="H176" s="21">
        <v>26688.43</v>
      </c>
      <c r="I176" s="21" t="s">
        <v>192</v>
      </c>
      <c r="J176" s="5"/>
    </row>
    <row r="177" spans="1:10" s="7" customFormat="1" ht="13.5" customHeight="1">
      <c r="A177" s="20" t="s">
        <v>174</v>
      </c>
      <c r="B177" s="21">
        <v>1653466.82</v>
      </c>
      <c r="C177" s="21">
        <v>1285771.55</v>
      </c>
      <c r="D177" s="21">
        <v>67044.01</v>
      </c>
      <c r="E177" s="21">
        <v>595833.98</v>
      </c>
      <c r="F177" s="21">
        <v>68943.54</v>
      </c>
      <c r="G177" s="21">
        <v>553950.02</v>
      </c>
      <c r="H177" s="21">
        <v>367695.27</v>
      </c>
      <c r="I177" s="21" t="s">
        <v>192</v>
      </c>
      <c r="J177" s="5"/>
    </row>
    <row r="178" spans="1:10" s="7" customFormat="1" ht="13.5" customHeight="1">
      <c r="A178" s="20" t="s">
        <v>175</v>
      </c>
      <c r="B178" s="21">
        <v>1055981.33</v>
      </c>
      <c r="C178" s="21">
        <v>1029194.43</v>
      </c>
      <c r="D178" s="21">
        <v>27193.1</v>
      </c>
      <c r="E178" s="21">
        <v>333530.41</v>
      </c>
      <c r="F178" s="21">
        <v>51442</v>
      </c>
      <c r="G178" s="21">
        <v>617028.92</v>
      </c>
      <c r="H178" s="21">
        <v>26786.9</v>
      </c>
      <c r="I178" s="21" t="s">
        <v>192</v>
      </c>
      <c r="J178" s="5"/>
    </row>
    <row r="179" spans="1:10" s="7" customFormat="1" ht="13.5" customHeight="1">
      <c r="A179" s="20" t="s">
        <v>176</v>
      </c>
      <c r="B179" s="21">
        <v>880588.82</v>
      </c>
      <c r="C179" s="21">
        <v>877365.42</v>
      </c>
      <c r="D179" s="21">
        <v>390</v>
      </c>
      <c r="E179" s="21">
        <v>670601.32</v>
      </c>
      <c r="F179" s="21">
        <v>942.86</v>
      </c>
      <c r="G179" s="21">
        <v>205431.24</v>
      </c>
      <c r="H179" s="21">
        <v>3223.4</v>
      </c>
      <c r="I179" s="21" t="s">
        <v>192</v>
      </c>
      <c r="J179" s="5"/>
    </row>
    <row r="180" spans="1:10" s="7" customFormat="1" ht="13.5" customHeight="1">
      <c r="A180" s="20" t="s">
        <v>177</v>
      </c>
      <c r="B180" s="21">
        <v>6183562.1</v>
      </c>
      <c r="C180" s="21">
        <v>5719809.94</v>
      </c>
      <c r="D180" s="21">
        <v>604402.58</v>
      </c>
      <c r="E180" s="21">
        <v>1341222.8</v>
      </c>
      <c r="F180" s="21">
        <v>419620.8</v>
      </c>
      <c r="G180" s="21">
        <v>3354563.76</v>
      </c>
      <c r="H180" s="21">
        <v>463752.16</v>
      </c>
      <c r="I180" s="21" t="s">
        <v>192</v>
      </c>
      <c r="J180" s="5"/>
    </row>
    <row r="181" spans="1:10" s="7" customFormat="1" ht="13.5" customHeight="1">
      <c r="A181" s="20" t="s">
        <v>178</v>
      </c>
      <c r="B181" s="21">
        <v>236200</v>
      </c>
      <c r="C181" s="21">
        <v>232831.56</v>
      </c>
      <c r="D181" s="21">
        <v>4414.02</v>
      </c>
      <c r="E181" s="21" t="s">
        <v>192</v>
      </c>
      <c r="F181" s="21">
        <v>2100</v>
      </c>
      <c r="G181" s="21">
        <v>226317.54</v>
      </c>
      <c r="H181" s="21">
        <v>3368.44</v>
      </c>
      <c r="I181" s="21" t="s">
        <v>192</v>
      </c>
      <c r="J181" s="5"/>
    </row>
    <row r="182" spans="1:10" s="7" customFormat="1" ht="13.5" customHeight="1">
      <c r="A182" s="20" t="s">
        <v>179</v>
      </c>
      <c r="B182" s="21">
        <v>3745513.96</v>
      </c>
      <c r="C182" s="21">
        <v>3423879.2</v>
      </c>
      <c r="D182" s="21">
        <v>130120.16</v>
      </c>
      <c r="E182" s="21">
        <v>1143081.02</v>
      </c>
      <c r="F182" s="21">
        <v>467414.26</v>
      </c>
      <c r="G182" s="21">
        <v>1683263.76</v>
      </c>
      <c r="H182" s="21">
        <v>321634.76</v>
      </c>
      <c r="I182" s="21" t="s">
        <v>192</v>
      </c>
      <c r="J182" s="5"/>
    </row>
    <row r="183" spans="1:10" s="7" customFormat="1" ht="13.5" customHeight="1">
      <c r="A183" s="20" t="s">
        <v>180</v>
      </c>
      <c r="B183" s="21">
        <v>6404171.26</v>
      </c>
      <c r="C183" s="21">
        <v>6274288.93</v>
      </c>
      <c r="D183" s="21">
        <v>13509.06</v>
      </c>
      <c r="E183" s="21">
        <v>722665.26</v>
      </c>
      <c r="F183" s="21">
        <v>199870.93</v>
      </c>
      <c r="G183" s="21">
        <v>5338243.68</v>
      </c>
      <c r="H183" s="21">
        <v>129882.33</v>
      </c>
      <c r="I183" s="21" t="s">
        <v>192</v>
      </c>
      <c r="J183" s="5"/>
    </row>
    <row r="184" spans="1:10" s="7" customFormat="1" ht="13.5" customHeight="1">
      <c r="A184" s="20" t="s">
        <v>181</v>
      </c>
      <c r="B184" s="21">
        <v>357939.22</v>
      </c>
      <c r="C184" s="21">
        <v>356514.45</v>
      </c>
      <c r="D184" s="21">
        <v>2262.22</v>
      </c>
      <c r="E184" s="21">
        <v>240933.27</v>
      </c>
      <c r="F184" s="21">
        <v>813.63</v>
      </c>
      <c r="G184" s="21">
        <v>112505.33</v>
      </c>
      <c r="H184" s="21">
        <v>1424.77</v>
      </c>
      <c r="I184" s="21" t="s">
        <v>192</v>
      </c>
      <c r="J184" s="5"/>
    </row>
    <row r="185" spans="1:10" s="7" customFormat="1" ht="13.5" customHeight="1">
      <c r="A185" s="20" t="s">
        <v>182</v>
      </c>
      <c r="B185" s="21">
        <v>1433153.09</v>
      </c>
      <c r="C185" s="21">
        <v>1368445.34</v>
      </c>
      <c r="D185" s="21">
        <v>89446.94</v>
      </c>
      <c r="E185" s="21">
        <v>685581.51</v>
      </c>
      <c r="F185" s="21">
        <v>146951.69</v>
      </c>
      <c r="G185" s="21">
        <v>446465.2</v>
      </c>
      <c r="H185" s="21">
        <v>64707.75</v>
      </c>
      <c r="I185" s="21" t="s">
        <v>192</v>
      </c>
      <c r="J185" s="5"/>
    </row>
    <row r="186" spans="1:10" s="7" customFormat="1" ht="13.5" customHeight="1">
      <c r="A186" s="20" t="s">
        <v>183</v>
      </c>
      <c r="B186" s="21">
        <v>236350.32</v>
      </c>
      <c r="C186" s="21">
        <v>235297.11</v>
      </c>
      <c r="D186" s="21">
        <v>2574.36</v>
      </c>
      <c r="E186" s="21">
        <v>90275.78</v>
      </c>
      <c r="F186" s="21">
        <v>2569.83</v>
      </c>
      <c r="G186" s="21">
        <v>139877.14</v>
      </c>
      <c r="H186" s="21">
        <v>1053.21</v>
      </c>
      <c r="I186" s="21" t="s">
        <v>192</v>
      </c>
      <c r="J186" s="5"/>
    </row>
    <row r="187" spans="1:10" s="7" customFormat="1" ht="13.5" customHeight="1">
      <c r="A187" s="20" t="s">
        <v>184</v>
      </c>
      <c r="B187" s="21">
        <v>1097887.68</v>
      </c>
      <c r="C187" s="21">
        <v>934747.91</v>
      </c>
      <c r="D187" s="21">
        <v>3858.57</v>
      </c>
      <c r="E187" s="21">
        <v>485538.7</v>
      </c>
      <c r="F187" s="21">
        <v>1000</v>
      </c>
      <c r="G187" s="21">
        <v>444350.64</v>
      </c>
      <c r="H187" s="21">
        <v>163139.77</v>
      </c>
      <c r="I187" s="21" t="s">
        <v>192</v>
      </c>
      <c r="J187" s="5"/>
    </row>
    <row r="188" spans="1:10" s="7" customFormat="1" ht="13.5" customHeight="1">
      <c r="A188" s="20" t="s">
        <v>185</v>
      </c>
      <c r="B188" s="21">
        <v>673275.29</v>
      </c>
      <c r="C188" s="21">
        <v>631643.99</v>
      </c>
      <c r="D188" s="21">
        <v>2656.02</v>
      </c>
      <c r="E188" s="21">
        <v>464234.42</v>
      </c>
      <c r="F188" s="21">
        <v>16644.17</v>
      </c>
      <c r="G188" s="21">
        <v>148109.38</v>
      </c>
      <c r="H188" s="21">
        <v>41631.3</v>
      </c>
      <c r="I188" s="21" t="s">
        <v>192</v>
      </c>
      <c r="J188" s="5"/>
    </row>
    <row r="189" spans="1:10" s="7" customFormat="1" ht="13.5" customHeight="1">
      <c r="A189" s="20" t="s">
        <v>186</v>
      </c>
      <c r="B189" s="21">
        <v>439753.84</v>
      </c>
      <c r="C189" s="21">
        <v>431471.71</v>
      </c>
      <c r="D189" s="21">
        <v>10593.24</v>
      </c>
      <c r="E189" s="21">
        <v>237432.52</v>
      </c>
      <c r="F189" s="21">
        <v>2078.87</v>
      </c>
      <c r="G189" s="21">
        <v>181367.08</v>
      </c>
      <c r="H189" s="21">
        <v>8282.13</v>
      </c>
      <c r="I189" s="21" t="s">
        <v>192</v>
      </c>
      <c r="J189" s="5"/>
    </row>
    <row r="190" spans="1:10" s="7" customFormat="1" ht="13.5" customHeight="1">
      <c r="A190" s="20" t="s">
        <v>187</v>
      </c>
      <c r="B190" s="21">
        <v>1180220.42</v>
      </c>
      <c r="C190" s="21">
        <v>1166541.51</v>
      </c>
      <c r="D190" s="21">
        <v>20787.76</v>
      </c>
      <c r="E190" s="21">
        <v>549298.68</v>
      </c>
      <c r="F190" s="21">
        <v>26218.18</v>
      </c>
      <c r="G190" s="21">
        <v>570236.89</v>
      </c>
      <c r="H190" s="21">
        <v>13678.91</v>
      </c>
      <c r="I190" s="21" t="s">
        <v>192</v>
      </c>
      <c r="J190" s="5"/>
    </row>
    <row r="191" spans="1:10" s="7" customFormat="1" ht="13.5" customHeight="1">
      <c r="A191" s="20" t="s">
        <v>188</v>
      </c>
      <c r="B191" s="21">
        <v>1647922.69</v>
      </c>
      <c r="C191" s="21">
        <v>1501050.71</v>
      </c>
      <c r="D191" s="21">
        <v>119128.89</v>
      </c>
      <c r="E191" s="21">
        <v>634160.45</v>
      </c>
      <c r="F191" s="21">
        <v>35042.09</v>
      </c>
      <c r="G191" s="21">
        <v>712719.28</v>
      </c>
      <c r="H191" s="21">
        <v>146871.98</v>
      </c>
      <c r="I191" s="21" t="s">
        <v>192</v>
      </c>
      <c r="J191" s="5"/>
    </row>
    <row r="192" spans="1:10" s="7" customFormat="1" ht="13.5" customHeight="1">
      <c r="A192" s="23" t="s">
        <v>189</v>
      </c>
      <c r="B192" s="24">
        <v>4798115.77</v>
      </c>
      <c r="C192" s="24">
        <v>4624376.99</v>
      </c>
      <c r="D192" s="24">
        <v>240279.87</v>
      </c>
      <c r="E192" s="24">
        <v>3371142.07</v>
      </c>
      <c r="F192" s="24">
        <v>117684.24</v>
      </c>
      <c r="G192" s="24">
        <v>895270.81</v>
      </c>
      <c r="H192" s="24">
        <v>173738.78</v>
      </c>
      <c r="I192" s="24" t="s">
        <v>192</v>
      </c>
      <c r="J192" s="5"/>
    </row>
    <row r="193" spans="1:16" s="6" customFormat="1" ht="15" customHeight="1">
      <c r="A193" s="10"/>
      <c r="B193" s="11"/>
      <c r="C193" s="11"/>
      <c r="D193" s="11"/>
      <c r="E193" s="11"/>
      <c r="F193" s="11"/>
      <c r="G193" s="11"/>
      <c r="H193" s="11"/>
      <c r="I193" s="11"/>
      <c r="J193" s="12"/>
      <c r="K193" s="12"/>
      <c r="L193" s="12"/>
      <c r="M193" s="12"/>
      <c r="N193" s="12"/>
      <c r="O193" s="12"/>
      <c r="P193" s="12"/>
    </row>
    <row r="194" spans="1:16" s="6" customFormat="1" ht="15" customHeight="1">
      <c r="A194" s="13"/>
      <c r="E194" s="6" t="s">
        <v>192</v>
      </c>
      <c r="J194" s="12"/>
      <c r="K194" s="12"/>
      <c r="L194" s="12"/>
      <c r="M194" s="12"/>
      <c r="N194" s="12"/>
      <c r="O194" s="12"/>
      <c r="P194" s="12"/>
    </row>
  </sheetData>
  <sheetProtection/>
  <mergeCells count="10">
    <mergeCell ref="C7:G7"/>
    <mergeCell ref="A3:H3"/>
    <mergeCell ref="A4:H4"/>
    <mergeCell ref="H7:H8"/>
    <mergeCell ref="A2:I2"/>
    <mergeCell ref="A5:A8"/>
    <mergeCell ref="B5:I5"/>
    <mergeCell ref="B6:I6"/>
    <mergeCell ref="B7:B8"/>
    <mergeCell ref="I7:I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4"/>
  <sheetViews>
    <sheetView showGridLines="0" zoomScalePageLayoutView="0" workbookViewId="0" topLeftCell="A1">
      <selection activeCell="L9" sqref="L9"/>
    </sheetView>
  </sheetViews>
  <sheetFormatPr defaultColWidth="9.140625" defaultRowHeight="12" customHeight="1"/>
  <cols>
    <col min="1" max="1" width="16.7109375" style="1" customWidth="1"/>
    <col min="2" max="9" width="9.28125" style="1" customWidth="1"/>
    <col min="10" max="10" width="9.140625" style="14" customWidth="1"/>
    <col min="11" max="16384" width="9.140625" style="1" customWidth="1"/>
  </cols>
  <sheetData>
    <row r="1" spans="1:9" s="26" customFormat="1" ht="19.5" customHeight="1">
      <c r="A1" s="25" t="s">
        <v>198</v>
      </c>
      <c r="B1" s="25"/>
      <c r="C1" s="25"/>
      <c r="D1" s="25"/>
      <c r="E1" s="25"/>
      <c r="F1" s="25"/>
      <c r="G1" s="25"/>
      <c r="H1" s="25"/>
      <c r="I1" s="25"/>
    </row>
    <row r="2" spans="1:9" s="6" customFormat="1" ht="19.5" customHeight="1">
      <c r="A2" s="33" t="s">
        <v>197</v>
      </c>
      <c r="B2" s="33"/>
      <c r="C2" s="33"/>
      <c r="D2" s="33"/>
      <c r="E2" s="33"/>
      <c r="F2" s="33"/>
      <c r="G2" s="33"/>
      <c r="H2" s="33"/>
      <c r="I2" s="33"/>
    </row>
    <row r="3" spans="1:8" s="6" customFormat="1" ht="19.5" customHeight="1">
      <c r="A3" s="29" t="s">
        <v>196</v>
      </c>
      <c r="B3" s="29"/>
      <c r="C3" s="29"/>
      <c r="D3" s="29"/>
      <c r="E3" s="29"/>
      <c r="F3" s="29"/>
      <c r="G3" s="29"/>
      <c r="H3" s="29"/>
    </row>
    <row r="4" spans="1:9" s="5" customFormat="1" ht="19.5" customHeight="1">
      <c r="A4" s="30" t="s">
        <v>202</v>
      </c>
      <c r="B4" s="30"/>
      <c r="C4" s="30"/>
      <c r="D4" s="30"/>
      <c r="E4" s="30"/>
      <c r="F4" s="30"/>
      <c r="G4" s="30"/>
      <c r="H4" s="30"/>
      <c r="I4" s="3" t="s">
        <v>194</v>
      </c>
    </row>
    <row r="5" spans="1:9" ht="15" customHeight="1">
      <c r="A5" s="34" t="s">
        <v>190</v>
      </c>
      <c r="B5" s="37" t="s">
        <v>200</v>
      </c>
      <c r="C5" s="37"/>
      <c r="D5" s="37"/>
      <c r="E5" s="37"/>
      <c r="F5" s="37"/>
      <c r="G5" s="37"/>
      <c r="H5" s="37"/>
      <c r="I5" s="38"/>
    </row>
    <row r="6" spans="1:9" ht="15" customHeight="1">
      <c r="A6" s="35"/>
      <c r="B6" s="39">
        <v>2014</v>
      </c>
      <c r="C6" s="39"/>
      <c r="D6" s="39"/>
      <c r="E6" s="39"/>
      <c r="F6" s="39"/>
      <c r="G6" s="39"/>
      <c r="H6" s="39"/>
      <c r="I6" s="40"/>
    </row>
    <row r="7" spans="1:9" ht="15" customHeight="1">
      <c r="A7" s="35"/>
      <c r="B7" s="31" t="s">
        <v>191</v>
      </c>
      <c r="C7" s="27" t="s">
        <v>0</v>
      </c>
      <c r="D7" s="28"/>
      <c r="E7" s="28"/>
      <c r="F7" s="28"/>
      <c r="G7" s="28"/>
      <c r="H7" s="31" t="s">
        <v>3</v>
      </c>
      <c r="I7" s="27" t="s">
        <v>195</v>
      </c>
    </row>
    <row r="8" spans="1:10" s="2" customFormat="1" ht="15" customHeight="1">
      <c r="A8" s="36"/>
      <c r="B8" s="32"/>
      <c r="C8" s="4" t="s">
        <v>191</v>
      </c>
      <c r="D8" s="4" t="s">
        <v>1</v>
      </c>
      <c r="E8" s="4" t="s">
        <v>4</v>
      </c>
      <c r="F8" s="4" t="s">
        <v>2</v>
      </c>
      <c r="G8" s="4" t="s">
        <v>5</v>
      </c>
      <c r="H8" s="32"/>
      <c r="I8" s="41"/>
      <c r="J8" s="15"/>
    </row>
    <row r="9" spans="1:10" s="7" customFormat="1" ht="13.5" customHeight="1">
      <c r="A9" s="18" t="s">
        <v>6</v>
      </c>
      <c r="B9" s="19">
        <v>846873.45</v>
      </c>
      <c r="C9" s="19">
        <v>846873.45</v>
      </c>
      <c r="D9" s="19">
        <v>1980</v>
      </c>
      <c r="E9" s="19">
        <v>225023.87</v>
      </c>
      <c r="F9" s="19">
        <v>11256</v>
      </c>
      <c r="G9" s="19">
        <v>608613.58</v>
      </c>
      <c r="H9" s="19" t="s">
        <v>192</v>
      </c>
      <c r="I9" s="19" t="s">
        <v>192</v>
      </c>
      <c r="J9" s="5"/>
    </row>
    <row r="10" spans="1:10" s="7" customFormat="1" ht="13.5" customHeight="1">
      <c r="A10" s="20" t="s">
        <v>7</v>
      </c>
      <c r="B10" s="21">
        <v>1184760.98</v>
      </c>
      <c r="C10" s="21">
        <v>1169888.96</v>
      </c>
      <c r="D10" s="21">
        <v>30035.15</v>
      </c>
      <c r="E10" s="21">
        <v>346382.83</v>
      </c>
      <c r="F10" s="21">
        <v>23120</v>
      </c>
      <c r="G10" s="21">
        <v>770350.98</v>
      </c>
      <c r="H10" s="21">
        <v>14872.02</v>
      </c>
      <c r="I10" s="21" t="s">
        <v>192</v>
      </c>
      <c r="J10" s="5"/>
    </row>
    <row r="11" spans="1:10" s="7" customFormat="1" ht="13.5" customHeight="1">
      <c r="A11" s="20" t="s">
        <v>8</v>
      </c>
      <c r="B11" s="21">
        <v>8411359.19</v>
      </c>
      <c r="C11" s="21">
        <v>7853092.56</v>
      </c>
      <c r="D11" s="21">
        <v>141598.61</v>
      </c>
      <c r="E11" s="21">
        <v>1286540.21</v>
      </c>
      <c r="F11" s="21">
        <v>151308.46</v>
      </c>
      <c r="G11" s="21">
        <v>6273645.28</v>
      </c>
      <c r="H11" s="21">
        <v>558266.63</v>
      </c>
      <c r="I11" s="21" t="s">
        <v>192</v>
      </c>
      <c r="J11" s="5"/>
    </row>
    <row r="12" spans="1:10" s="7" customFormat="1" ht="13.5" customHeight="1">
      <c r="A12" s="20" t="s">
        <v>9</v>
      </c>
      <c r="B12" s="21">
        <v>3646238.88</v>
      </c>
      <c r="C12" s="21">
        <v>3377064.33</v>
      </c>
      <c r="D12" s="21">
        <v>210850.68</v>
      </c>
      <c r="E12" s="21">
        <v>1476372.46</v>
      </c>
      <c r="F12" s="21">
        <v>136543.57</v>
      </c>
      <c r="G12" s="21">
        <v>1553297.62</v>
      </c>
      <c r="H12" s="21">
        <v>269174.55</v>
      </c>
      <c r="I12" s="21" t="s">
        <v>192</v>
      </c>
      <c r="J12" s="5"/>
    </row>
    <row r="13" spans="1:10" s="7" customFormat="1" ht="13.5" customHeight="1">
      <c r="A13" s="20" t="s">
        <v>10</v>
      </c>
      <c r="B13" s="21">
        <v>734493.63</v>
      </c>
      <c r="C13" s="21">
        <v>722386.47</v>
      </c>
      <c r="D13" s="21">
        <v>4323.2</v>
      </c>
      <c r="E13" s="21">
        <v>360307.91</v>
      </c>
      <c r="F13" s="21">
        <v>25352.62</v>
      </c>
      <c r="G13" s="21">
        <v>332402.74</v>
      </c>
      <c r="H13" s="21">
        <v>12107.16</v>
      </c>
      <c r="I13" s="21" t="s">
        <v>192</v>
      </c>
      <c r="J13" s="5"/>
    </row>
    <row r="14" spans="1:10" s="7" customFormat="1" ht="13.5" customHeight="1">
      <c r="A14" s="20" t="s">
        <v>11</v>
      </c>
      <c r="B14" s="21">
        <v>245545.75</v>
      </c>
      <c r="C14" s="21">
        <v>211142.24</v>
      </c>
      <c r="D14" s="21" t="s">
        <v>192</v>
      </c>
      <c r="E14" s="21">
        <v>69587.27</v>
      </c>
      <c r="F14" s="21">
        <v>200</v>
      </c>
      <c r="G14" s="22">
        <v>141354.97</v>
      </c>
      <c r="H14" s="21">
        <v>34375.4</v>
      </c>
      <c r="I14" s="21">
        <v>28.11</v>
      </c>
      <c r="J14" s="5"/>
    </row>
    <row r="15" spans="1:10" s="7" customFormat="1" ht="13.5" customHeight="1">
      <c r="A15" s="20" t="s">
        <v>12</v>
      </c>
      <c r="B15" s="21">
        <v>453780.12</v>
      </c>
      <c r="C15" s="21">
        <v>443686.91</v>
      </c>
      <c r="D15" s="21">
        <v>15070.74</v>
      </c>
      <c r="E15" s="21">
        <v>254012.54</v>
      </c>
      <c r="F15" s="21">
        <v>400</v>
      </c>
      <c r="G15" s="21">
        <v>174203.63</v>
      </c>
      <c r="H15" s="21">
        <v>10093.21</v>
      </c>
      <c r="I15" s="21" t="s">
        <v>192</v>
      </c>
      <c r="J15" s="5"/>
    </row>
    <row r="16" spans="1:10" s="7" customFormat="1" ht="13.5" customHeight="1">
      <c r="A16" s="20" t="s">
        <v>13</v>
      </c>
      <c r="B16" s="21">
        <v>616911.43</v>
      </c>
      <c r="C16" s="21">
        <v>606523.07</v>
      </c>
      <c r="D16" s="21">
        <v>1719.9</v>
      </c>
      <c r="E16" s="21">
        <v>235753.42</v>
      </c>
      <c r="F16" s="21">
        <v>18081.97</v>
      </c>
      <c r="G16" s="21">
        <v>350967.78</v>
      </c>
      <c r="H16" s="21">
        <v>10388.36</v>
      </c>
      <c r="I16" s="21" t="s">
        <v>192</v>
      </c>
      <c r="J16" s="5"/>
    </row>
    <row r="17" spans="1:10" s="7" customFormat="1" ht="13.5" customHeight="1">
      <c r="A17" s="20" t="s">
        <v>14</v>
      </c>
      <c r="B17" s="21">
        <v>3573551.07</v>
      </c>
      <c r="C17" s="21">
        <v>3319244.97</v>
      </c>
      <c r="D17" s="21">
        <v>20406.76</v>
      </c>
      <c r="E17" s="21">
        <v>562508.37</v>
      </c>
      <c r="F17" s="21">
        <v>23048.37</v>
      </c>
      <c r="G17" s="21">
        <v>2713281.47</v>
      </c>
      <c r="H17" s="21">
        <v>254306.1</v>
      </c>
      <c r="I17" s="21" t="s">
        <v>192</v>
      </c>
      <c r="J17" s="5"/>
    </row>
    <row r="18" spans="1:10" s="7" customFormat="1" ht="13.5" customHeight="1">
      <c r="A18" s="20" t="s">
        <v>15</v>
      </c>
      <c r="B18" s="21">
        <v>536613.85</v>
      </c>
      <c r="C18" s="21">
        <v>534576.45</v>
      </c>
      <c r="D18" s="21">
        <v>637.75</v>
      </c>
      <c r="E18" s="21">
        <v>259704.33</v>
      </c>
      <c r="F18" s="21">
        <v>4290</v>
      </c>
      <c r="G18" s="21">
        <v>269944.37</v>
      </c>
      <c r="H18" s="21">
        <v>2037.4</v>
      </c>
      <c r="I18" s="21" t="s">
        <v>192</v>
      </c>
      <c r="J18" s="5"/>
    </row>
    <row r="19" spans="1:10" s="7" customFormat="1" ht="13.5" customHeight="1">
      <c r="A19" s="20" t="s">
        <v>16</v>
      </c>
      <c r="B19" s="21">
        <v>662834.42</v>
      </c>
      <c r="C19" s="21">
        <v>653461.55</v>
      </c>
      <c r="D19" s="21">
        <v>4081.54</v>
      </c>
      <c r="E19" s="21">
        <v>452590.37</v>
      </c>
      <c r="F19" s="21">
        <v>12063.1</v>
      </c>
      <c r="G19" s="21">
        <v>184726.54</v>
      </c>
      <c r="H19" s="21">
        <v>9372.87</v>
      </c>
      <c r="I19" s="21" t="s">
        <v>192</v>
      </c>
      <c r="J19" s="5"/>
    </row>
    <row r="20" spans="1:10" s="7" customFormat="1" ht="13.5" customHeight="1">
      <c r="A20" s="20" t="s">
        <v>17</v>
      </c>
      <c r="B20" s="21">
        <v>36992413.09</v>
      </c>
      <c r="C20" s="21">
        <v>34513081.27</v>
      </c>
      <c r="D20" s="21">
        <v>10232736.68</v>
      </c>
      <c r="E20" s="21">
        <v>3804893.45</v>
      </c>
      <c r="F20" s="21">
        <v>7980809.68</v>
      </c>
      <c r="G20" s="21">
        <v>12494641.46</v>
      </c>
      <c r="H20" s="21">
        <v>2479331.82</v>
      </c>
      <c r="I20" s="21" t="s">
        <v>192</v>
      </c>
      <c r="J20" s="5"/>
    </row>
    <row r="21" spans="1:10" s="7" customFormat="1" ht="13.5" customHeight="1">
      <c r="A21" s="20" t="s">
        <v>18</v>
      </c>
      <c r="B21" s="21">
        <v>10579853.9</v>
      </c>
      <c r="C21" s="21">
        <v>9969434.34</v>
      </c>
      <c r="D21" s="21">
        <v>845390.88</v>
      </c>
      <c r="E21" s="21">
        <v>2876861.69</v>
      </c>
      <c r="F21" s="21">
        <v>986457.94</v>
      </c>
      <c r="G21" s="21">
        <v>5260723.83</v>
      </c>
      <c r="H21" s="21">
        <v>610419.56</v>
      </c>
      <c r="I21" s="21" t="s">
        <v>192</v>
      </c>
      <c r="J21" s="5"/>
    </row>
    <row r="22" spans="1:10" s="7" customFormat="1" ht="13.5" customHeight="1">
      <c r="A22" s="20" t="s">
        <v>19</v>
      </c>
      <c r="B22" s="21">
        <v>2611839.45</v>
      </c>
      <c r="C22" s="21">
        <v>2528629.97</v>
      </c>
      <c r="D22" s="21">
        <v>129182.91</v>
      </c>
      <c r="E22" s="21">
        <v>1732451.42</v>
      </c>
      <c r="F22" s="21">
        <v>61504.07</v>
      </c>
      <c r="G22" s="21">
        <v>605491.57</v>
      </c>
      <c r="H22" s="21">
        <v>83209.48</v>
      </c>
      <c r="I22" s="21" t="s">
        <v>192</v>
      </c>
      <c r="J22" s="5"/>
    </row>
    <row r="23" spans="1:10" s="7" customFormat="1" ht="13.5" customHeight="1">
      <c r="A23" s="20" t="s">
        <v>20</v>
      </c>
      <c r="B23" s="21">
        <v>418409.2</v>
      </c>
      <c r="C23" s="21">
        <v>395365.83</v>
      </c>
      <c r="D23" s="21">
        <v>13359.78</v>
      </c>
      <c r="E23" s="21">
        <v>226627.3</v>
      </c>
      <c r="F23" s="21">
        <v>4188.8</v>
      </c>
      <c r="G23" s="21">
        <v>151189.95</v>
      </c>
      <c r="H23" s="21">
        <v>23043.37</v>
      </c>
      <c r="I23" s="21" t="s">
        <v>192</v>
      </c>
      <c r="J23" s="5"/>
    </row>
    <row r="24" spans="1:10" s="7" customFormat="1" ht="13.5" customHeight="1">
      <c r="A24" s="20" t="s">
        <v>21</v>
      </c>
      <c r="B24" s="21">
        <v>1851401.87</v>
      </c>
      <c r="C24" s="21">
        <v>1756104.47</v>
      </c>
      <c r="D24" s="21">
        <v>75390.61</v>
      </c>
      <c r="E24" s="21">
        <v>919257.27</v>
      </c>
      <c r="F24" s="21">
        <v>80309.68</v>
      </c>
      <c r="G24" s="21">
        <v>681146.91</v>
      </c>
      <c r="H24" s="21">
        <v>95297.4</v>
      </c>
      <c r="I24" s="21" t="s">
        <v>192</v>
      </c>
      <c r="J24" s="5"/>
    </row>
    <row r="25" spans="1:10" s="7" customFormat="1" ht="13.5" customHeight="1">
      <c r="A25" s="20" t="s">
        <v>22</v>
      </c>
      <c r="B25" s="21">
        <v>390890.91</v>
      </c>
      <c r="C25" s="21">
        <v>375518.79</v>
      </c>
      <c r="D25" s="21">
        <v>5433.91</v>
      </c>
      <c r="E25" s="21">
        <v>159420.36</v>
      </c>
      <c r="F25" s="21">
        <v>22204.25</v>
      </c>
      <c r="G25" s="21">
        <v>188460.27</v>
      </c>
      <c r="H25" s="21">
        <v>15372.12</v>
      </c>
      <c r="I25" s="21" t="s">
        <v>192</v>
      </c>
      <c r="J25" s="5"/>
    </row>
    <row r="26" spans="1:10" s="7" customFormat="1" ht="13.5" customHeight="1">
      <c r="A26" s="20" t="s">
        <v>23</v>
      </c>
      <c r="B26" s="21">
        <v>615958.52</v>
      </c>
      <c r="C26" s="21">
        <v>612984.24</v>
      </c>
      <c r="D26" s="21">
        <v>13907.09</v>
      </c>
      <c r="E26" s="21">
        <v>319566.31</v>
      </c>
      <c r="F26" s="21">
        <v>270</v>
      </c>
      <c r="G26" s="21">
        <v>279240.84</v>
      </c>
      <c r="H26" s="21">
        <v>2974.28</v>
      </c>
      <c r="I26" s="21" t="s">
        <v>192</v>
      </c>
      <c r="J26" s="5"/>
    </row>
    <row r="27" spans="1:10" s="7" customFormat="1" ht="13.5" customHeight="1">
      <c r="A27" s="20" t="s">
        <v>24</v>
      </c>
      <c r="B27" s="21">
        <v>1360675.29</v>
      </c>
      <c r="C27" s="21">
        <v>1293161.83</v>
      </c>
      <c r="D27" s="21">
        <v>13267.43</v>
      </c>
      <c r="E27" s="21">
        <v>586350.06</v>
      </c>
      <c r="F27" s="21">
        <v>64396.88</v>
      </c>
      <c r="G27" s="21">
        <v>629147.46</v>
      </c>
      <c r="H27" s="21">
        <v>67513.46</v>
      </c>
      <c r="I27" s="21" t="s">
        <v>192</v>
      </c>
      <c r="J27" s="5"/>
    </row>
    <row r="28" spans="1:10" s="7" customFormat="1" ht="13.5" customHeight="1">
      <c r="A28" s="20" t="s">
        <v>25</v>
      </c>
      <c r="B28" s="21">
        <v>930997.23</v>
      </c>
      <c r="C28" s="21">
        <v>907833.54</v>
      </c>
      <c r="D28" s="21">
        <v>7992.54</v>
      </c>
      <c r="E28" s="21">
        <v>344224.46</v>
      </c>
      <c r="F28" s="21">
        <v>10829.06</v>
      </c>
      <c r="G28" s="21">
        <v>544787.48</v>
      </c>
      <c r="H28" s="21">
        <v>23163.69</v>
      </c>
      <c r="I28" s="21" t="s">
        <v>192</v>
      </c>
      <c r="J28" s="5"/>
    </row>
    <row r="29" spans="1:10" s="7" customFormat="1" ht="13.5" customHeight="1">
      <c r="A29" s="20" t="s">
        <v>26</v>
      </c>
      <c r="B29" s="21">
        <v>426274.5</v>
      </c>
      <c r="C29" s="21">
        <v>420551.9</v>
      </c>
      <c r="D29" s="21">
        <v>12734.86</v>
      </c>
      <c r="E29" s="21">
        <v>239689.25</v>
      </c>
      <c r="F29" s="21">
        <v>22388.5</v>
      </c>
      <c r="G29" s="21">
        <v>145739.29</v>
      </c>
      <c r="H29" s="21">
        <v>5722.6</v>
      </c>
      <c r="I29" s="21" t="s">
        <v>192</v>
      </c>
      <c r="J29" s="5"/>
    </row>
    <row r="30" spans="1:10" s="7" customFormat="1" ht="13.5" customHeight="1">
      <c r="A30" s="20" t="s">
        <v>27</v>
      </c>
      <c r="B30" s="21">
        <v>880931.77</v>
      </c>
      <c r="C30" s="21">
        <v>867322.09</v>
      </c>
      <c r="D30" s="21">
        <v>40608.69</v>
      </c>
      <c r="E30" s="21">
        <v>460085.5</v>
      </c>
      <c r="F30" s="21">
        <v>5007.59</v>
      </c>
      <c r="G30" s="21">
        <v>361620.31</v>
      </c>
      <c r="H30" s="21">
        <v>13609.68</v>
      </c>
      <c r="I30" s="21" t="s">
        <v>192</v>
      </c>
      <c r="J30" s="5"/>
    </row>
    <row r="31" spans="1:10" s="7" customFormat="1" ht="13.5" customHeight="1">
      <c r="A31" s="20" t="s">
        <v>28</v>
      </c>
      <c r="B31" s="21">
        <v>6958972.57</v>
      </c>
      <c r="C31" s="21">
        <v>6504608.76</v>
      </c>
      <c r="D31" s="21">
        <v>65919.1</v>
      </c>
      <c r="E31" s="21">
        <v>832413.71</v>
      </c>
      <c r="F31" s="21">
        <v>568253.61</v>
      </c>
      <c r="G31" s="21">
        <v>5038022.34</v>
      </c>
      <c r="H31" s="21">
        <v>454363.81</v>
      </c>
      <c r="I31" s="21" t="s">
        <v>192</v>
      </c>
      <c r="J31" s="5"/>
    </row>
    <row r="32" spans="1:10" s="7" customFormat="1" ht="13.5" customHeight="1">
      <c r="A32" s="20" t="s">
        <v>29</v>
      </c>
      <c r="B32" s="21">
        <v>1422659.36</v>
      </c>
      <c r="C32" s="21">
        <v>1336587.86</v>
      </c>
      <c r="D32" s="21">
        <v>31442.58</v>
      </c>
      <c r="E32" s="21">
        <v>582812.75</v>
      </c>
      <c r="F32" s="21">
        <v>13710.65</v>
      </c>
      <c r="G32" s="21">
        <v>708621.88</v>
      </c>
      <c r="H32" s="21">
        <v>86071.5</v>
      </c>
      <c r="I32" s="21" t="s">
        <v>192</v>
      </c>
      <c r="J32" s="5"/>
    </row>
    <row r="33" spans="1:10" s="7" customFormat="1" ht="13.5" customHeight="1">
      <c r="A33" s="20" t="s">
        <v>30</v>
      </c>
      <c r="B33" s="21">
        <v>1441226.46</v>
      </c>
      <c r="C33" s="21">
        <v>1424712.65</v>
      </c>
      <c r="D33" s="21">
        <v>12315.62</v>
      </c>
      <c r="E33" s="21">
        <v>645908.91</v>
      </c>
      <c r="F33" s="21">
        <v>5832.51</v>
      </c>
      <c r="G33" s="21">
        <v>760655.61</v>
      </c>
      <c r="H33" s="21">
        <v>16513.81</v>
      </c>
      <c r="I33" s="21" t="s">
        <v>192</v>
      </c>
      <c r="J33" s="5"/>
    </row>
    <row r="34" spans="1:10" s="7" customFormat="1" ht="13.5" customHeight="1">
      <c r="A34" s="20" t="s">
        <v>31</v>
      </c>
      <c r="B34" s="21">
        <v>255204.87</v>
      </c>
      <c r="C34" s="21">
        <v>236908.03</v>
      </c>
      <c r="D34" s="21">
        <v>38454.74</v>
      </c>
      <c r="E34" s="21">
        <v>71836.21</v>
      </c>
      <c r="F34" s="21">
        <v>1560</v>
      </c>
      <c r="G34" s="21">
        <v>125057.08</v>
      </c>
      <c r="H34" s="21">
        <v>18296.84</v>
      </c>
      <c r="I34" s="21" t="s">
        <v>192</v>
      </c>
      <c r="J34" s="5"/>
    </row>
    <row r="35" spans="1:10" s="7" customFormat="1" ht="13.5" customHeight="1">
      <c r="A35" s="20" t="s">
        <v>32</v>
      </c>
      <c r="B35" s="21">
        <f>SUM(C35,H35)</f>
        <v>2587984.14</v>
      </c>
      <c r="C35" s="21">
        <f>SUM(D35:G35)</f>
        <v>2317898.62</v>
      </c>
      <c r="D35" s="21">
        <v>139387.63</v>
      </c>
      <c r="E35" s="21">
        <f>718023.65+280348.09</f>
        <v>998371.74</v>
      </c>
      <c r="F35" s="21">
        <v>113920.36</v>
      </c>
      <c r="G35" s="21">
        <v>1066218.89</v>
      </c>
      <c r="H35" s="21">
        <f>139325.78+104839.18+25920.56</f>
        <v>270085.52</v>
      </c>
      <c r="I35" s="21" t="s">
        <v>192</v>
      </c>
      <c r="J35" s="5"/>
    </row>
    <row r="36" spans="1:10" s="7" customFormat="1" ht="13.5" customHeight="1">
      <c r="A36" s="20" t="s">
        <v>33</v>
      </c>
      <c r="B36" s="21">
        <v>6174766.66</v>
      </c>
      <c r="C36" s="21">
        <v>5827381.95</v>
      </c>
      <c r="D36" s="21">
        <v>1443637.41</v>
      </c>
      <c r="E36" s="21">
        <v>1491128.31</v>
      </c>
      <c r="F36" s="21">
        <v>640143.75</v>
      </c>
      <c r="G36" s="21">
        <v>2252472.48</v>
      </c>
      <c r="H36" s="21">
        <v>347384.71</v>
      </c>
      <c r="I36" s="21" t="s">
        <v>192</v>
      </c>
      <c r="J36" s="5"/>
    </row>
    <row r="37" spans="1:10" s="7" customFormat="1" ht="13.5" customHeight="1">
      <c r="A37" s="20" t="s">
        <v>34</v>
      </c>
      <c r="B37" s="21">
        <v>1129165.04</v>
      </c>
      <c r="C37" s="21">
        <v>1106151.62</v>
      </c>
      <c r="D37" s="21">
        <v>19990.79</v>
      </c>
      <c r="E37" s="21">
        <v>634514.93</v>
      </c>
      <c r="F37" s="21">
        <v>82170.31</v>
      </c>
      <c r="G37" s="21">
        <v>369475.59</v>
      </c>
      <c r="H37" s="21">
        <v>23013.42</v>
      </c>
      <c r="I37" s="21" t="s">
        <v>192</v>
      </c>
      <c r="J37" s="5"/>
    </row>
    <row r="38" spans="1:10" s="7" customFormat="1" ht="13.5" customHeight="1">
      <c r="A38" s="20" t="s">
        <v>35</v>
      </c>
      <c r="B38" s="21">
        <v>2388858.95</v>
      </c>
      <c r="C38" s="21">
        <v>2306888.92</v>
      </c>
      <c r="D38" s="21">
        <v>204561.16</v>
      </c>
      <c r="E38" s="21">
        <v>912271.77</v>
      </c>
      <c r="F38" s="21">
        <v>54771.43</v>
      </c>
      <c r="G38" s="21">
        <v>1135284.56</v>
      </c>
      <c r="H38" s="21">
        <v>81970.03</v>
      </c>
      <c r="I38" s="21" t="s">
        <v>192</v>
      </c>
      <c r="J38" s="5"/>
    </row>
    <row r="39" spans="1:10" s="7" customFormat="1" ht="13.5" customHeight="1">
      <c r="A39" s="20" t="s">
        <v>36</v>
      </c>
      <c r="B39" s="21">
        <v>12465833.93</v>
      </c>
      <c r="C39" s="21">
        <v>10116590.18</v>
      </c>
      <c r="D39" s="21">
        <v>116489.23</v>
      </c>
      <c r="E39" s="21">
        <v>1121975.28</v>
      </c>
      <c r="F39" s="21">
        <v>289341.42</v>
      </c>
      <c r="G39" s="21">
        <v>8588784.25</v>
      </c>
      <c r="H39" s="21">
        <v>2349243.75</v>
      </c>
      <c r="I39" s="21" t="s">
        <v>192</v>
      </c>
      <c r="J39" s="5"/>
    </row>
    <row r="40" spans="1:10" s="7" customFormat="1" ht="13.5" customHeight="1">
      <c r="A40" s="20" t="s">
        <v>37</v>
      </c>
      <c r="B40" s="21">
        <v>3872506.4</v>
      </c>
      <c r="C40" s="21">
        <v>3685032.78</v>
      </c>
      <c r="D40" s="21">
        <v>231320.75</v>
      </c>
      <c r="E40" s="21">
        <v>1465724.23</v>
      </c>
      <c r="F40" s="21">
        <v>276604.68</v>
      </c>
      <c r="G40" s="21">
        <v>1711383.12</v>
      </c>
      <c r="H40" s="21">
        <v>187473.62</v>
      </c>
      <c r="I40" s="21" t="s">
        <v>192</v>
      </c>
      <c r="J40" s="5"/>
    </row>
    <row r="41" spans="1:10" s="7" customFormat="1" ht="13.5" customHeight="1">
      <c r="A41" s="20" t="s">
        <v>38</v>
      </c>
      <c r="B41" s="21">
        <v>1775551.08</v>
      </c>
      <c r="C41" s="21">
        <v>1672062.92</v>
      </c>
      <c r="D41" s="21">
        <v>95490.67</v>
      </c>
      <c r="E41" s="21">
        <v>844025.05</v>
      </c>
      <c r="F41" s="21">
        <v>41012.8</v>
      </c>
      <c r="G41" s="21">
        <v>691534.4</v>
      </c>
      <c r="H41" s="21">
        <v>103488.16</v>
      </c>
      <c r="I41" s="21" t="s">
        <v>192</v>
      </c>
      <c r="J41" s="5"/>
    </row>
    <row r="42" spans="1:10" s="7" customFormat="1" ht="13.5" customHeight="1">
      <c r="A42" s="20" t="s">
        <v>39</v>
      </c>
      <c r="B42" s="21">
        <v>4747018.95</v>
      </c>
      <c r="C42" s="21">
        <v>3979464.5</v>
      </c>
      <c r="D42" s="21">
        <v>296762.04</v>
      </c>
      <c r="E42" s="21">
        <v>2202279.07</v>
      </c>
      <c r="F42" s="21">
        <v>339485.85</v>
      </c>
      <c r="G42" s="21">
        <v>1140937.54</v>
      </c>
      <c r="H42" s="21">
        <v>767554.45</v>
      </c>
      <c r="I42" s="21" t="s">
        <v>192</v>
      </c>
      <c r="J42" s="5"/>
    </row>
    <row r="43" spans="1:10" s="7" customFormat="1" ht="13.5" customHeight="1">
      <c r="A43" s="20" t="s">
        <v>40</v>
      </c>
      <c r="B43" s="21">
        <v>834643.88</v>
      </c>
      <c r="C43" s="21">
        <v>832298.21</v>
      </c>
      <c r="D43" s="21">
        <v>7470.42</v>
      </c>
      <c r="E43" s="21">
        <v>518245.07</v>
      </c>
      <c r="F43" s="21">
        <v>2171.8</v>
      </c>
      <c r="G43" s="21">
        <v>304410.92</v>
      </c>
      <c r="H43" s="21">
        <v>2345.67</v>
      </c>
      <c r="I43" s="21" t="s">
        <v>192</v>
      </c>
      <c r="J43" s="5"/>
    </row>
    <row r="44" spans="1:10" s="7" customFormat="1" ht="13.5" customHeight="1">
      <c r="A44" s="20" t="s">
        <v>41</v>
      </c>
      <c r="B44" s="21">
        <v>1488593.32</v>
      </c>
      <c r="C44" s="21">
        <v>1470326.81</v>
      </c>
      <c r="D44" s="21">
        <v>3864.04</v>
      </c>
      <c r="E44" s="21">
        <v>476474.96</v>
      </c>
      <c r="F44" s="21">
        <v>32760</v>
      </c>
      <c r="G44" s="21">
        <v>957227.81</v>
      </c>
      <c r="H44" s="21">
        <v>18266.51</v>
      </c>
      <c r="I44" s="21" t="s">
        <v>192</v>
      </c>
      <c r="J44" s="5"/>
    </row>
    <row r="45" spans="1:10" s="7" customFormat="1" ht="13.5" customHeight="1">
      <c r="A45" s="20" t="s">
        <v>42</v>
      </c>
      <c r="B45" s="21">
        <v>1191430.7</v>
      </c>
      <c r="C45" s="21">
        <v>1169038.44</v>
      </c>
      <c r="D45" s="21">
        <v>106943.66</v>
      </c>
      <c r="E45" s="21">
        <v>353294.45</v>
      </c>
      <c r="F45" s="21">
        <v>31475.45</v>
      </c>
      <c r="G45" s="21">
        <v>677324.88</v>
      </c>
      <c r="H45" s="21">
        <v>22392.26</v>
      </c>
      <c r="I45" s="21" t="s">
        <v>192</v>
      </c>
      <c r="J45" s="5"/>
    </row>
    <row r="46" spans="1:10" s="7" customFormat="1" ht="13.5" customHeight="1">
      <c r="A46" s="20" t="s">
        <v>43</v>
      </c>
      <c r="B46" s="21">
        <v>1136918.3</v>
      </c>
      <c r="C46" s="21">
        <v>1091373.56</v>
      </c>
      <c r="D46" s="21">
        <v>12364.46</v>
      </c>
      <c r="E46" s="21">
        <v>628019.26</v>
      </c>
      <c r="F46" s="21">
        <v>15736.27</v>
      </c>
      <c r="G46" s="21">
        <v>435253.57</v>
      </c>
      <c r="H46" s="21">
        <v>45544.74</v>
      </c>
      <c r="I46" s="21" t="s">
        <v>192</v>
      </c>
      <c r="J46" s="16"/>
    </row>
    <row r="47" spans="1:10" s="7" customFormat="1" ht="13.5" customHeight="1">
      <c r="A47" s="20" t="s">
        <v>44</v>
      </c>
      <c r="B47" s="21">
        <v>881666.74</v>
      </c>
      <c r="C47" s="21">
        <v>848204.03</v>
      </c>
      <c r="D47" s="21">
        <v>9210.23</v>
      </c>
      <c r="E47" s="21">
        <v>385110.54</v>
      </c>
      <c r="F47" s="21">
        <v>8663.2</v>
      </c>
      <c r="G47" s="21">
        <v>445220.06</v>
      </c>
      <c r="H47" s="21">
        <v>33462.71</v>
      </c>
      <c r="I47" s="21" t="s">
        <v>192</v>
      </c>
      <c r="J47" s="16"/>
    </row>
    <row r="48" spans="1:10" s="7" customFormat="1" ht="13.5" customHeight="1">
      <c r="A48" s="20" t="s">
        <v>45</v>
      </c>
      <c r="B48" s="21">
        <v>708945.43</v>
      </c>
      <c r="C48" s="21">
        <v>685747.22</v>
      </c>
      <c r="D48" s="21">
        <v>8515.79</v>
      </c>
      <c r="E48" s="21">
        <v>375094.79</v>
      </c>
      <c r="F48" s="21">
        <v>35767.31</v>
      </c>
      <c r="G48" s="21">
        <v>266369.33</v>
      </c>
      <c r="H48" s="21">
        <v>23198.21</v>
      </c>
      <c r="I48" s="21" t="s">
        <v>192</v>
      </c>
      <c r="J48" s="5"/>
    </row>
    <row r="49" spans="1:10" s="7" customFormat="1" ht="13.5" customHeight="1">
      <c r="A49" s="20" t="s">
        <v>46</v>
      </c>
      <c r="B49" s="21">
        <v>5942818.65</v>
      </c>
      <c r="C49" s="21">
        <v>5280980.19</v>
      </c>
      <c r="D49" s="21">
        <v>851788.29</v>
      </c>
      <c r="E49" s="21">
        <v>1461174.72</v>
      </c>
      <c r="F49" s="21">
        <v>621078.55</v>
      </c>
      <c r="G49" s="21">
        <v>2346938.63</v>
      </c>
      <c r="H49" s="21">
        <v>661838.46</v>
      </c>
      <c r="I49" s="21" t="s">
        <v>192</v>
      </c>
      <c r="J49" s="5"/>
    </row>
    <row r="50" spans="1:10" s="7" customFormat="1" ht="13.5" customHeight="1">
      <c r="A50" s="20" t="s">
        <v>47</v>
      </c>
      <c r="B50" s="21">
        <v>1049787.97</v>
      </c>
      <c r="C50" s="21">
        <v>1040891.17</v>
      </c>
      <c r="D50" s="21">
        <v>9043.8</v>
      </c>
      <c r="E50" s="21">
        <v>600189.92</v>
      </c>
      <c r="F50" s="21">
        <v>200</v>
      </c>
      <c r="G50" s="21">
        <v>431457.45</v>
      </c>
      <c r="H50" s="21">
        <v>8896.8</v>
      </c>
      <c r="I50" s="21" t="s">
        <v>192</v>
      </c>
      <c r="J50" s="5"/>
    </row>
    <row r="51" spans="1:10" s="7" customFormat="1" ht="13.5" customHeight="1">
      <c r="A51" s="20" t="s">
        <v>48</v>
      </c>
      <c r="B51" s="21">
        <v>516378.74</v>
      </c>
      <c r="C51" s="21">
        <v>499877.38</v>
      </c>
      <c r="D51" s="21">
        <v>15612.01</v>
      </c>
      <c r="E51" s="21">
        <v>362922.4</v>
      </c>
      <c r="F51" s="21">
        <v>4954.01</v>
      </c>
      <c r="G51" s="21">
        <v>116388.96</v>
      </c>
      <c r="H51" s="21">
        <v>16501.36</v>
      </c>
      <c r="I51" s="21" t="s">
        <v>192</v>
      </c>
      <c r="J51" s="5"/>
    </row>
    <row r="52" spans="1:10" s="7" customFormat="1" ht="13.5" customHeight="1">
      <c r="A52" s="20" t="s">
        <v>49</v>
      </c>
      <c r="B52" s="21">
        <v>58485667.42</v>
      </c>
      <c r="C52" s="21">
        <v>56119346.25</v>
      </c>
      <c r="D52" s="21">
        <v>5932000.03</v>
      </c>
      <c r="E52" s="21">
        <v>13084746.72</v>
      </c>
      <c r="F52" s="21">
        <v>4801402.62</v>
      </c>
      <c r="G52" s="21">
        <v>32301196.88</v>
      </c>
      <c r="H52" s="21">
        <v>2366321.17</v>
      </c>
      <c r="I52" s="21" t="s">
        <v>192</v>
      </c>
      <c r="J52" s="5"/>
    </row>
    <row r="53" spans="1:10" s="7" customFormat="1" ht="13.5" customHeight="1">
      <c r="A53" s="20" t="s">
        <v>50</v>
      </c>
      <c r="B53" s="21">
        <v>1377692.34</v>
      </c>
      <c r="C53" s="21">
        <v>1270222.4</v>
      </c>
      <c r="D53" s="21">
        <v>80921.48</v>
      </c>
      <c r="E53" s="21">
        <v>616280.46</v>
      </c>
      <c r="F53" s="21">
        <v>61946.22</v>
      </c>
      <c r="G53" s="21">
        <v>511074.24</v>
      </c>
      <c r="H53" s="21">
        <v>107469.94</v>
      </c>
      <c r="I53" s="21" t="s">
        <v>192</v>
      </c>
      <c r="J53" s="5"/>
    </row>
    <row r="54" spans="1:10" s="7" customFormat="1" ht="13.5" customHeight="1">
      <c r="A54" s="20" t="s">
        <v>51</v>
      </c>
      <c r="B54" s="21">
        <v>674074.87</v>
      </c>
      <c r="C54" s="21">
        <v>664957.11</v>
      </c>
      <c r="D54" s="21">
        <v>4381.35</v>
      </c>
      <c r="E54" s="21">
        <v>339615.2</v>
      </c>
      <c r="F54" s="21">
        <v>1400</v>
      </c>
      <c r="G54" s="21">
        <v>319560.56</v>
      </c>
      <c r="H54" s="21">
        <v>9117.76</v>
      </c>
      <c r="I54" s="21" t="s">
        <v>192</v>
      </c>
      <c r="J54" s="5"/>
    </row>
    <row r="55" spans="1:10" s="7" customFormat="1" ht="13.5" customHeight="1">
      <c r="A55" s="20" t="s">
        <v>52</v>
      </c>
      <c r="B55" s="21">
        <v>524862.09</v>
      </c>
      <c r="C55" s="21">
        <v>518363.96</v>
      </c>
      <c r="D55" s="21">
        <v>1026.97</v>
      </c>
      <c r="E55" s="21">
        <v>318883.39</v>
      </c>
      <c r="F55" s="21">
        <v>3337.83</v>
      </c>
      <c r="G55" s="21">
        <v>195115.77</v>
      </c>
      <c r="H55" s="21">
        <v>6498.13</v>
      </c>
      <c r="I55" s="21" t="s">
        <v>192</v>
      </c>
      <c r="J55" s="5"/>
    </row>
    <row r="56" spans="1:10" s="7" customFormat="1" ht="13.5" customHeight="1">
      <c r="A56" s="20" t="s">
        <v>53</v>
      </c>
      <c r="B56" s="21">
        <v>977081.17</v>
      </c>
      <c r="C56" s="21">
        <v>904026.41</v>
      </c>
      <c r="D56" s="21">
        <v>41126</v>
      </c>
      <c r="E56" s="21">
        <v>389781.55</v>
      </c>
      <c r="F56" s="21">
        <v>120688.9</v>
      </c>
      <c r="G56" s="21">
        <v>352429.96</v>
      </c>
      <c r="H56" s="21">
        <v>73054.76</v>
      </c>
      <c r="I56" s="21" t="s">
        <v>192</v>
      </c>
      <c r="J56" s="5"/>
    </row>
    <row r="57" spans="1:10" s="7" customFormat="1" ht="13.5" customHeight="1">
      <c r="A57" s="20" t="s">
        <v>54</v>
      </c>
      <c r="B57" s="21">
        <v>714526.46</v>
      </c>
      <c r="C57" s="21">
        <v>680372.29</v>
      </c>
      <c r="D57" s="21">
        <v>3596.2</v>
      </c>
      <c r="E57" s="21">
        <v>347650.07</v>
      </c>
      <c r="F57" s="21">
        <v>1463.59</v>
      </c>
      <c r="G57" s="21">
        <v>327662.43</v>
      </c>
      <c r="H57" s="21">
        <v>34154.17</v>
      </c>
      <c r="I57" s="21" t="s">
        <v>192</v>
      </c>
      <c r="J57" s="5"/>
    </row>
    <row r="58" spans="1:10" s="7" customFormat="1" ht="13.5" customHeight="1">
      <c r="A58" s="20" t="s">
        <v>55</v>
      </c>
      <c r="B58" s="21">
        <v>6783068.22</v>
      </c>
      <c r="C58" s="21">
        <v>5976839.97</v>
      </c>
      <c r="D58" s="21">
        <v>756365.22</v>
      </c>
      <c r="E58" s="21">
        <v>1532716.46</v>
      </c>
      <c r="F58" s="21">
        <v>673695.06</v>
      </c>
      <c r="G58" s="21">
        <v>3014063.23</v>
      </c>
      <c r="H58" s="21">
        <v>806228.25</v>
      </c>
      <c r="I58" s="21" t="s">
        <v>192</v>
      </c>
      <c r="J58" s="5"/>
    </row>
    <row r="59" spans="1:10" s="7" customFormat="1" ht="13.5" customHeight="1">
      <c r="A59" s="20" t="s">
        <v>56</v>
      </c>
      <c r="B59" s="21">
        <v>13003327.36</v>
      </c>
      <c r="C59" s="21">
        <v>12331131.24</v>
      </c>
      <c r="D59" s="21">
        <v>1071347.41</v>
      </c>
      <c r="E59" s="21">
        <v>2492753.83</v>
      </c>
      <c r="F59" s="21">
        <v>1141684.61</v>
      </c>
      <c r="G59" s="21">
        <v>7625345.39</v>
      </c>
      <c r="H59" s="21">
        <v>672196.12</v>
      </c>
      <c r="I59" s="21" t="s">
        <v>192</v>
      </c>
      <c r="J59" s="5"/>
    </row>
    <row r="60" spans="1:10" s="7" customFormat="1" ht="13.5" customHeight="1">
      <c r="A60" s="20" t="s">
        <v>57</v>
      </c>
      <c r="B60" s="21">
        <v>861130.47</v>
      </c>
      <c r="C60" s="21">
        <v>793710.33</v>
      </c>
      <c r="D60" s="21">
        <v>35618.43</v>
      </c>
      <c r="E60" s="21">
        <v>511445.16</v>
      </c>
      <c r="F60" s="21">
        <v>33654.04</v>
      </c>
      <c r="G60" s="21">
        <v>212992.7</v>
      </c>
      <c r="H60" s="21">
        <v>67420.14</v>
      </c>
      <c r="I60" s="21" t="s">
        <v>192</v>
      </c>
      <c r="J60" s="5"/>
    </row>
    <row r="61" spans="1:10" s="7" customFormat="1" ht="13.5" customHeight="1">
      <c r="A61" s="20" t="s">
        <v>58</v>
      </c>
      <c r="B61" s="21">
        <v>1595241.05</v>
      </c>
      <c r="C61" s="21">
        <v>1484053.29</v>
      </c>
      <c r="D61" s="21">
        <v>66137.16</v>
      </c>
      <c r="E61" s="21">
        <v>901643.71</v>
      </c>
      <c r="F61" s="21">
        <v>14936.25</v>
      </c>
      <c r="G61" s="21">
        <v>501336.17</v>
      </c>
      <c r="H61" s="21">
        <v>111187.76</v>
      </c>
      <c r="I61" s="21" t="s">
        <v>192</v>
      </c>
      <c r="J61" s="5"/>
    </row>
    <row r="62" spans="1:10" s="7" customFormat="1" ht="13.5" customHeight="1">
      <c r="A62" s="20" t="s">
        <v>59</v>
      </c>
      <c r="B62" s="21">
        <v>612466.38</v>
      </c>
      <c r="C62" s="21">
        <v>587387.17</v>
      </c>
      <c r="D62" s="21">
        <v>24639.62</v>
      </c>
      <c r="E62" s="21">
        <v>410895.89</v>
      </c>
      <c r="F62" s="21">
        <v>700</v>
      </c>
      <c r="G62" s="21">
        <v>151151.66</v>
      </c>
      <c r="H62" s="21">
        <v>25079.21</v>
      </c>
      <c r="I62" s="21" t="s">
        <v>192</v>
      </c>
      <c r="J62" s="5"/>
    </row>
    <row r="63" spans="1:10" s="7" customFormat="1" ht="13.5" customHeight="1">
      <c r="A63" s="20" t="s">
        <v>60</v>
      </c>
      <c r="B63" s="9">
        <v>360385.03</v>
      </c>
      <c r="C63" s="21">
        <v>344233.81</v>
      </c>
      <c r="D63" s="21">
        <v>1243.24</v>
      </c>
      <c r="E63" s="21">
        <v>189072.7</v>
      </c>
      <c r="F63" s="21">
        <v>500</v>
      </c>
      <c r="G63" s="21">
        <v>153417.87</v>
      </c>
      <c r="H63" s="21">
        <v>5397.06</v>
      </c>
      <c r="I63" s="21">
        <v>10754.16</v>
      </c>
      <c r="J63" s="5"/>
    </row>
    <row r="64" spans="1:10" s="7" customFormat="1" ht="13.5" customHeight="1">
      <c r="A64" s="20" t="s">
        <v>61</v>
      </c>
      <c r="B64" s="21">
        <v>39662140.69</v>
      </c>
      <c r="C64" s="21">
        <v>36945668.91</v>
      </c>
      <c r="D64" s="21">
        <v>5025961.04</v>
      </c>
      <c r="E64" s="21">
        <v>4641600.2</v>
      </c>
      <c r="F64" s="21">
        <v>7147801</v>
      </c>
      <c r="G64" s="21">
        <v>20130306.67</v>
      </c>
      <c r="H64" s="21">
        <v>2716471.78</v>
      </c>
      <c r="I64" s="21" t="s">
        <v>192</v>
      </c>
      <c r="J64" s="5"/>
    </row>
    <row r="65" spans="1:10" s="7" customFormat="1" ht="13.5" customHeight="1">
      <c r="A65" s="20" t="s">
        <v>62</v>
      </c>
      <c r="B65" s="21">
        <v>1375118.08</v>
      </c>
      <c r="C65" s="21">
        <v>1110769.49</v>
      </c>
      <c r="D65" s="21">
        <v>34624.18</v>
      </c>
      <c r="E65" s="21">
        <v>438023.6</v>
      </c>
      <c r="F65" s="21">
        <v>76778.89</v>
      </c>
      <c r="G65" s="21">
        <v>561342.82</v>
      </c>
      <c r="H65" s="21">
        <v>264348.59</v>
      </c>
      <c r="I65" s="21" t="s">
        <v>192</v>
      </c>
      <c r="J65" s="5"/>
    </row>
    <row r="66" spans="1:10" s="8" customFormat="1" ht="13.5" customHeight="1">
      <c r="A66" s="20" t="s">
        <v>63</v>
      </c>
      <c r="B66" s="9">
        <v>1178519.85</v>
      </c>
      <c r="C66" s="21">
        <v>1100753.97</v>
      </c>
      <c r="D66" s="21">
        <v>3085.24</v>
      </c>
      <c r="E66" s="21">
        <v>406454.34</v>
      </c>
      <c r="F66" s="21">
        <v>4739.2</v>
      </c>
      <c r="G66" s="21">
        <v>686475.19</v>
      </c>
      <c r="H66" s="21">
        <v>77765.88</v>
      </c>
      <c r="I66" s="21" t="s">
        <v>192</v>
      </c>
      <c r="J66" s="17"/>
    </row>
    <row r="67" spans="1:10" s="7" customFormat="1" ht="13.5" customHeight="1">
      <c r="A67" s="20" t="s">
        <v>64</v>
      </c>
      <c r="B67" s="21">
        <v>1260584517.94</v>
      </c>
      <c r="C67" s="21">
        <v>1242342443.72</v>
      </c>
      <c r="D67" s="22">
        <v>308833435.65</v>
      </c>
      <c r="E67" s="21">
        <v>186546032.76</v>
      </c>
      <c r="F67" s="21">
        <v>140394216.02</v>
      </c>
      <c r="G67" s="21">
        <v>606568759.29</v>
      </c>
      <c r="H67" s="21">
        <v>18242074.22</v>
      </c>
      <c r="I67" s="21" t="s">
        <v>192</v>
      </c>
      <c r="J67" s="5"/>
    </row>
    <row r="68" spans="1:10" s="7" customFormat="1" ht="13.5" customHeight="1">
      <c r="A68" s="20" t="s">
        <v>65</v>
      </c>
      <c r="B68" s="21">
        <v>1575798.78</v>
      </c>
      <c r="C68" s="21">
        <v>1450745.21</v>
      </c>
      <c r="D68" s="21">
        <v>172380.32</v>
      </c>
      <c r="E68" s="21">
        <v>365556</v>
      </c>
      <c r="F68" s="21">
        <v>217431.06</v>
      </c>
      <c r="G68" s="21">
        <v>695377.83</v>
      </c>
      <c r="H68" s="21">
        <v>124941.07</v>
      </c>
      <c r="I68" s="21">
        <v>112.5</v>
      </c>
      <c r="J68" s="5"/>
    </row>
    <row r="69" spans="1:10" s="7" customFormat="1" ht="13.5" customHeight="1">
      <c r="A69" s="20" t="s">
        <v>66</v>
      </c>
      <c r="B69" s="21">
        <v>778228.55</v>
      </c>
      <c r="C69" s="21">
        <v>773314.93</v>
      </c>
      <c r="D69" s="21">
        <v>43681.51</v>
      </c>
      <c r="E69" s="21">
        <v>456050.14</v>
      </c>
      <c r="F69" s="21">
        <v>37352.74</v>
      </c>
      <c r="G69" s="21">
        <v>236230.54</v>
      </c>
      <c r="H69" s="21">
        <v>4913.62</v>
      </c>
      <c r="I69" s="21" t="s">
        <v>192</v>
      </c>
      <c r="J69" s="5"/>
    </row>
    <row r="70" spans="1:10" s="7" customFormat="1" ht="13.5" customHeight="1">
      <c r="A70" s="20" t="s">
        <v>67</v>
      </c>
      <c r="B70" s="21">
        <v>314070.5</v>
      </c>
      <c r="C70" s="21">
        <v>306588.99</v>
      </c>
      <c r="D70" s="21">
        <v>6127.4</v>
      </c>
      <c r="E70" s="21">
        <v>188619.79</v>
      </c>
      <c r="F70" s="21">
        <v>2396.68</v>
      </c>
      <c r="G70" s="21">
        <v>109445.12</v>
      </c>
      <c r="H70" s="21">
        <v>7481.51</v>
      </c>
      <c r="I70" s="21" t="s">
        <v>192</v>
      </c>
      <c r="J70" s="5"/>
    </row>
    <row r="71" spans="1:10" s="7" customFormat="1" ht="13.5" customHeight="1">
      <c r="A71" s="20" t="s">
        <v>68</v>
      </c>
      <c r="B71" s="21">
        <v>426645.42</v>
      </c>
      <c r="C71" s="21">
        <v>417733.09</v>
      </c>
      <c r="D71" s="21">
        <v>14553.02</v>
      </c>
      <c r="E71" s="21">
        <v>194224.96</v>
      </c>
      <c r="F71" s="21">
        <v>4323.59</v>
      </c>
      <c r="G71" s="21">
        <v>204631.52</v>
      </c>
      <c r="H71" s="21">
        <v>8912.33</v>
      </c>
      <c r="I71" s="21" t="s">
        <v>192</v>
      </c>
      <c r="J71" s="5"/>
    </row>
    <row r="72" spans="1:10" s="7" customFormat="1" ht="13.5" customHeight="1">
      <c r="A72" s="20" t="s">
        <v>69</v>
      </c>
      <c r="B72" s="21">
        <v>2537287.15</v>
      </c>
      <c r="C72" s="21">
        <v>2447754.47</v>
      </c>
      <c r="D72" s="21">
        <v>92858.07</v>
      </c>
      <c r="E72" s="21">
        <v>1171620.25</v>
      </c>
      <c r="F72" s="21">
        <v>61495.51</v>
      </c>
      <c r="G72" s="21">
        <v>1121780.64</v>
      </c>
      <c r="H72" s="21">
        <v>89532.68</v>
      </c>
      <c r="I72" s="21" t="s">
        <v>192</v>
      </c>
      <c r="J72" s="5"/>
    </row>
    <row r="73" spans="1:10" s="7" customFormat="1" ht="13.5" customHeight="1">
      <c r="A73" s="20" t="s">
        <v>70</v>
      </c>
      <c r="B73" s="21">
        <v>222000.03</v>
      </c>
      <c r="C73" s="21">
        <v>219035.86</v>
      </c>
      <c r="D73" s="21">
        <v>1877.66</v>
      </c>
      <c r="E73" s="21">
        <v>111937.97</v>
      </c>
      <c r="F73" s="21" t="s">
        <v>192</v>
      </c>
      <c r="G73" s="21">
        <v>105220.23</v>
      </c>
      <c r="H73" s="21">
        <v>2964.17</v>
      </c>
      <c r="I73" s="21" t="s">
        <v>192</v>
      </c>
      <c r="J73" s="5"/>
    </row>
    <row r="74" spans="1:10" s="7" customFormat="1" ht="13.5" customHeight="1">
      <c r="A74" s="20" t="s">
        <v>71</v>
      </c>
      <c r="B74" s="21">
        <v>682694.86</v>
      </c>
      <c r="C74" s="21">
        <v>648934.03</v>
      </c>
      <c r="D74" s="21">
        <v>27260.72</v>
      </c>
      <c r="E74" s="21">
        <v>406819.43</v>
      </c>
      <c r="F74" s="21">
        <v>24311.46</v>
      </c>
      <c r="G74" s="21">
        <v>190542.42</v>
      </c>
      <c r="H74" s="21">
        <v>33760.83</v>
      </c>
      <c r="I74" s="21" t="s">
        <v>192</v>
      </c>
      <c r="J74" s="5"/>
    </row>
    <row r="75" spans="1:10" s="7" customFormat="1" ht="13.5" customHeight="1">
      <c r="A75" s="20" t="s">
        <v>72</v>
      </c>
      <c r="B75" s="21">
        <v>1582874.47</v>
      </c>
      <c r="C75" s="21">
        <v>1554700.05</v>
      </c>
      <c r="D75" s="21">
        <v>8210.16</v>
      </c>
      <c r="E75" s="21">
        <v>603362.18</v>
      </c>
      <c r="F75" s="21">
        <v>24540.27</v>
      </c>
      <c r="G75" s="21">
        <v>918587.44</v>
      </c>
      <c r="H75" s="21">
        <v>28174.42</v>
      </c>
      <c r="I75" s="21" t="s">
        <v>192</v>
      </c>
      <c r="J75" s="5"/>
    </row>
    <row r="76" spans="1:10" s="7" customFormat="1" ht="13.5" customHeight="1">
      <c r="A76" s="20" t="s">
        <v>73</v>
      </c>
      <c r="B76" s="21">
        <v>2051785.56</v>
      </c>
      <c r="C76" s="21">
        <v>1940866.39</v>
      </c>
      <c r="D76" s="21">
        <v>10657.46</v>
      </c>
      <c r="E76" s="21">
        <v>878617.23</v>
      </c>
      <c r="F76" s="21">
        <v>94588.01</v>
      </c>
      <c r="G76" s="21">
        <v>957003.69</v>
      </c>
      <c r="H76" s="21">
        <v>110919.17</v>
      </c>
      <c r="I76" s="21" t="s">
        <v>192</v>
      </c>
      <c r="J76" s="5"/>
    </row>
    <row r="77" spans="1:10" s="7" customFormat="1" ht="13.5" customHeight="1">
      <c r="A77" s="20" t="s">
        <v>74</v>
      </c>
      <c r="B77" s="21">
        <v>915904.71</v>
      </c>
      <c r="C77" s="21">
        <v>879194.25</v>
      </c>
      <c r="D77" s="21">
        <v>255511.73</v>
      </c>
      <c r="E77" s="21">
        <v>157230.5</v>
      </c>
      <c r="F77" s="21">
        <v>315481.94</v>
      </c>
      <c r="G77" s="21">
        <v>150970.08</v>
      </c>
      <c r="H77" s="21">
        <v>36710.46</v>
      </c>
      <c r="I77" s="21" t="s">
        <v>192</v>
      </c>
      <c r="J77" s="5"/>
    </row>
    <row r="78" spans="1:10" s="7" customFormat="1" ht="13.5" customHeight="1">
      <c r="A78" s="20" t="s">
        <v>75</v>
      </c>
      <c r="B78" s="21">
        <v>717655.19</v>
      </c>
      <c r="C78" s="21">
        <v>696578.03</v>
      </c>
      <c r="D78" s="21">
        <v>15000</v>
      </c>
      <c r="E78" s="21">
        <v>356434.25</v>
      </c>
      <c r="F78" s="21">
        <v>3076.79</v>
      </c>
      <c r="G78" s="21">
        <v>322066.99</v>
      </c>
      <c r="H78" s="21">
        <v>21077.16</v>
      </c>
      <c r="I78" s="21" t="s">
        <v>192</v>
      </c>
      <c r="J78" s="5"/>
    </row>
    <row r="79" spans="1:10" s="7" customFormat="1" ht="13.5" customHeight="1">
      <c r="A79" s="20" t="s">
        <v>76</v>
      </c>
      <c r="B79" s="21">
        <v>12838089.07</v>
      </c>
      <c r="C79" s="21">
        <v>12002170.86</v>
      </c>
      <c r="D79" s="21">
        <v>187826.35</v>
      </c>
      <c r="E79" s="21">
        <v>3335349.28</v>
      </c>
      <c r="F79" s="21">
        <v>1395104.89</v>
      </c>
      <c r="G79" s="21">
        <v>7083890.34</v>
      </c>
      <c r="H79" s="21">
        <v>835918.21</v>
      </c>
      <c r="I79" s="21" t="s">
        <v>192</v>
      </c>
      <c r="J79" s="5"/>
    </row>
    <row r="80" spans="1:10" s="7" customFormat="1" ht="13.5" customHeight="1">
      <c r="A80" s="20" t="s">
        <v>77</v>
      </c>
      <c r="B80" s="21">
        <v>418072.94</v>
      </c>
      <c r="C80" s="21">
        <v>382959.77</v>
      </c>
      <c r="D80" s="21">
        <v>8614.35</v>
      </c>
      <c r="E80" s="21">
        <v>233880.77</v>
      </c>
      <c r="F80" s="21" t="s">
        <v>192</v>
      </c>
      <c r="G80" s="21">
        <v>140464.65</v>
      </c>
      <c r="H80" s="21">
        <v>35113.17</v>
      </c>
      <c r="I80" s="21" t="s">
        <v>192</v>
      </c>
      <c r="J80" s="5"/>
    </row>
    <row r="81" spans="1:10" s="7" customFormat="1" ht="13.5" customHeight="1">
      <c r="A81" s="20" t="s">
        <v>78</v>
      </c>
      <c r="B81" s="21">
        <v>1476141.99</v>
      </c>
      <c r="C81" s="21">
        <v>1454541.51</v>
      </c>
      <c r="D81" s="21">
        <v>12094.89</v>
      </c>
      <c r="E81" s="21">
        <v>381193.37</v>
      </c>
      <c r="F81" s="21">
        <v>52698.16</v>
      </c>
      <c r="G81" s="21">
        <v>1008555.09</v>
      </c>
      <c r="H81" s="21">
        <v>21600.48</v>
      </c>
      <c r="I81" s="21" t="s">
        <v>192</v>
      </c>
      <c r="J81" s="5"/>
    </row>
    <row r="82" spans="1:10" s="7" customFormat="1" ht="13.5" customHeight="1">
      <c r="A82" s="20" t="s">
        <v>79</v>
      </c>
      <c r="B82" s="21">
        <v>457855.02</v>
      </c>
      <c r="C82" s="21">
        <v>365488.8</v>
      </c>
      <c r="D82" s="21">
        <v>19154.12</v>
      </c>
      <c r="E82" s="21">
        <v>217433.94</v>
      </c>
      <c r="F82" s="21">
        <v>440</v>
      </c>
      <c r="G82" s="21">
        <v>128460.74</v>
      </c>
      <c r="H82" s="21">
        <v>92366.22</v>
      </c>
      <c r="I82" s="21" t="s">
        <v>192</v>
      </c>
      <c r="J82" s="5"/>
    </row>
    <row r="83" spans="1:10" s="7" customFormat="1" ht="13.5" customHeight="1">
      <c r="A83" s="20" t="s">
        <v>80</v>
      </c>
      <c r="B83" s="21">
        <v>2231866.09</v>
      </c>
      <c r="C83" s="21">
        <v>2179631.94</v>
      </c>
      <c r="D83" s="21">
        <v>38776.94</v>
      </c>
      <c r="E83" s="21">
        <v>1028944.05</v>
      </c>
      <c r="F83" s="21">
        <v>39572.42</v>
      </c>
      <c r="G83" s="21">
        <v>1072338.53</v>
      </c>
      <c r="H83" s="21">
        <v>52234.15</v>
      </c>
      <c r="I83" s="21" t="s">
        <v>192</v>
      </c>
      <c r="J83" s="5"/>
    </row>
    <row r="84" spans="1:10" s="7" customFormat="1" ht="13.5" customHeight="1">
      <c r="A84" s="20" t="s">
        <v>81</v>
      </c>
      <c r="B84" s="21">
        <v>4508226.55</v>
      </c>
      <c r="C84" s="21">
        <v>4426194.44</v>
      </c>
      <c r="D84" s="21">
        <v>1220.54</v>
      </c>
      <c r="E84" s="21">
        <v>1987827.65</v>
      </c>
      <c r="F84" s="21">
        <v>75686.53</v>
      </c>
      <c r="G84" s="21">
        <v>2361459.72</v>
      </c>
      <c r="H84" s="21">
        <v>82032.11</v>
      </c>
      <c r="I84" s="21" t="s">
        <v>192</v>
      </c>
      <c r="J84" s="5"/>
    </row>
    <row r="85" spans="1:10" s="7" customFormat="1" ht="13.5" customHeight="1">
      <c r="A85" s="20" t="s">
        <v>82</v>
      </c>
      <c r="B85" s="21">
        <v>12264261.16</v>
      </c>
      <c r="C85" s="21">
        <v>10922478.94</v>
      </c>
      <c r="D85" s="21">
        <v>1576565.17</v>
      </c>
      <c r="E85" s="21">
        <v>2262053.97</v>
      </c>
      <c r="F85" s="21">
        <v>1091190.52</v>
      </c>
      <c r="G85" s="21">
        <v>5992669.28</v>
      </c>
      <c r="H85" s="21">
        <v>1341782.22</v>
      </c>
      <c r="I85" s="21" t="s">
        <v>192</v>
      </c>
      <c r="J85" s="5"/>
    </row>
    <row r="86" spans="1:10" s="7" customFormat="1" ht="13.5" customHeight="1">
      <c r="A86" s="20" t="s">
        <v>83</v>
      </c>
      <c r="B86" s="21">
        <v>1084599.31</v>
      </c>
      <c r="C86" s="21">
        <v>960640.99</v>
      </c>
      <c r="D86" s="21">
        <v>21797.49</v>
      </c>
      <c r="E86" s="21">
        <v>339291.91</v>
      </c>
      <c r="F86" s="21">
        <v>45692.33</v>
      </c>
      <c r="G86" s="21">
        <v>553859.26</v>
      </c>
      <c r="H86" s="21">
        <v>123958.32</v>
      </c>
      <c r="I86" s="21" t="s">
        <v>192</v>
      </c>
      <c r="J86" s="5"/>
    </row>
    <row r="87" spans="1:10" s="7" customFormat="1" ht="13.5" customHeight="1">
      <c r="A87" s="20" t="s">
        <v>84</v>
      </c>
      <c r="B87" s="21">
        <v>483054.58</v>
      </c>
      <c r="C87" s="21">
        <v>475664.05</v>
      </c>
      <c r="D87" s="21">
        <v>24566.9</v>
      </c>
      <c r="E87" s="21">
        <v>316730.55</v>
      </c>
      <c r="F87" s="21">
        <v>5693.62</v>
      </c>
      <c r="G87" s="21">
        <v>128672.98</v>
      </c>
      <c r="H87" s="21">
        <v>7390.53</v>
      </c>
      <c r="I87" s="21" t="s">
        <v>192</v>
      </c>
      <c r="J87" s="5"/>
    </row>
    <row r="88" spans="1:10" s="7" customFormat="1" ht="13.5" customHeight="1">
      <c r="A88" s="20" t="s">
        <v>85</v>
      </c>
      <c r="B88" s="21">
        <v>482339.34</v>
      </c>
      <c r="C88" s="21">
        <v>445596</v>
      </c>
      <c r="D88" s="21">
        <v>12643.79</v>
      </c>
      <c r="E88" s="21">
        <v>188070.92</v>
      </c>
      <c r="F88" s="21">
        <v>14958.68</v>
      </c>
      <c r="G88" s="21">
        <v>229922.61</v>
      </c>
      <c r="H88" s="21">
        <v>36743.34</v>
      </c>
      <c r="I88" s="21" t="s">
        <v>192</v>
      </c>
      <c r="J88" s="5"/>
    </row>
    <row r="89" spans="1:10" s="7" customFormat="1" ht="13.5" customHeight="1">
      <c r="A89" s="20" t="s">
        <v>86</v>
      </c>
      <c r="B89" s="21">
        <v>2862833.86</v>
      </c>
      <c r="C89" s="21">
        <v>2711293.54</v>
      </c>
      <c r="D89" s="21">
        <v>58916.7</v>
      </c>
      <c r="E89" s="21">
        <v>1664043.9</v>
      </c>
      <c r="F89" s="21">
        <v>344109.71</v>
      </c>
      <c r="G89" s="21">
        <v>644223.23</v>
      </c>
      <c r="H89" s="21">
        <v>151540.32</v>
      </c>
      <c r="I89" s="21" t="s">
        <v>192</v>
      </c>
      <c r="J89" s="5"/>
    </row>
    <row r="90" spans="1:10" s="7" customFormat="1" ht="13.5" customHeight="1">
      <c r="A90" s="20" t="s">
        <v>87</v>
      </c>
      <c r="B90" s="21">
        <f>SUM(C90,H90)</f>
        <v>1816028.28</v>
      </c>
      <c r="C90" s="21">
        <f>SUM(D90,E90,F90,G90)</f>
        <v>1734955.77</v>
      </c>
      <c r="D90" s="21">
        <v>33414.39</v>
      </c>
      <c r="E90" s="21">
        <v>841414.47</v>
      </c>
      <c r="F90" s="21">
        <v>84567.08</v>
      </c>
      <c r="G90" s="21">
        <v>775559.83</v>
      </c>
      <c r="H90" s="21">
        <f>38845.49+42227.02</f>
        <v>81072.51</v>
      </c>
      <c r="I90" s="21" t="s">
        <v>193</v>
      </c>
      <c r="J90" s="5"/>
    </row>
    <row r="91" spans="1:10" s="7" customFormat="1" ht="13.5" customHeight="1">
      <c r="A91" s="20" t="s">
        <v>88</v>
      </c>
      <c r="B91" s="21">
        <v>1097946.05</v>
      </c>
      <c r="C91" s="21">
        <v>1051614.75</v>
      </c>
      <c r="D91" s="21">
        <v>54793.18</v>
      </c>
      <c r="E91" s="21">
        <v>471830.42</v>
      </c>
      <c r="F91" s="21">
        <v>26566.88</v>
      </c>
      <c r="G91" s="21">
        <v>498424.27</v>
      </c>
      <c r="H91" s="21">
        <v>46331.3</v>
      </c>
      <c r="I91" s="21" t="s">
        <v>192</v>
      </c>
      <c r="J91" s="5"/>
    </row>
    <row r="92" spans="1:10" s="7" customFormat="1" ht="13.5" customHeight="1">
      <c r="A92" s="20" t="s">
        <v>89</v>
      </c>
      <c r="B92" s="21">
        <v>1692015.29</v>
      </c>
      <c r="C92" s="21">
        <v>1619734.72</v>
      </c>
      <c r="D92" s="21">
        <v>19665.05</v>
      </c>
      <c r="E92" s="21">
        <v>585440.95</v>
      </c>
      <c r="F92" s="21">
        <v>24796.2</v>
      </c>
      <c r="G92" s="21">
        <v>989832.52</v>
      </c>
      <c r="H92" s="21">
        <v>72280.57</v>
      </c>
      <c r="I92" s="21" t="s">
        <v>192</v>
      </c>
      <c r="J92" s="5"/>
    </row>
    <row r="93" spans="1:10" s="7" customFormat="1" ht="13.5" customHeight="1">
      <c r="A93" s="20" t="s">
        <v>90</v>
      </c>
      <c r="B93" s="21">
        <v>690279.29</v>
      </c>
      <c r="C93" s="21">
        <v>679525.61</v>
      </c>
      <c r="D93" s="21">
        <v>15426.38</v>
      </c>
      <c r="E93" s="21">
        <v>219798.96</v>
      </c>
      <c r="F93" s="21">
        <v>18940</v>
      </c>
      <c r="G93" s="21">
        <v>425360.27</v>
      </c>
      <c r="H93" s="21">
        <v>10753.68</v>
      </c>
      <c r="I93" s="21" t="s">
        <v>192</v>
      </c>
      <c r="J93" s="5"/>
    </row>
    <row r="94" spans="1:10" s="7" customFormat="1" ht="13.5" customHeight="1">
      <c r="A94" s="20" t="s">
        <v>91</v>
      </c>
      <c r="B94" s="21">
        <v>5504436.81</v>
      </c>
      <c r="C94" s="21">
        <v>5026560.79</v>
      </c>
      <c r="D94" s="21">
        <v>192641.23</v>
      </c>
      <c r="E94" s="21">
        <v>719185.83</v>
      </c>
      <c r="F94" s="21">
        <v>1776139.77</v>
      </c>
      <c r="G94" s="21">
        <v>2338593.96</v>
      </c>
      <c r="H94" s="21">
        <v>477876.02</v>
      </c>
      <c r="I94" s="21" t="s">
        <v>192</v>
      </c>
      <c r="J94" s="5"/>
    </row>
    <row r="95" spans="1:10" s="7" customFormat="1" ht="13.5" customHeight="1">
      <c r="A95" s="20" t="s">
        <v>92</v>
      </c>
      <c r="B95" s="21">
        <v>3727171.61</v>
      </c>
      <c r="C95" s="21">
        <v>3420331.68</v>
      </c>
      <c r="D95" s="21">
        <v>230829.94</v>
      </c>
      <c r="E95" s="21">
        <v>1296816.22</v>
      </c>
      <c r="F95" s="21">
        <v>189653.38</v>
      </c>
      <c r="G95" s="21">
        <v>1703032.14</v>
      </c>
      <c r="H95" s="21">
        <v>306839.93</v>
      </c>
      <c r="I95" s="21" t="s">
        <v>192</v>
      </c>
      <c r="J95" s="5"/>
    </row>
    <row r="96" spans="1:10" s="7" customFormat="1" ht="13.5" customHeight="1">
      <c r="A96" s="20" t="s">
        <v>93</v>
      </c>
      <c r="B96" s="21">
        <v>7627213.92</v>
      </c>
      <c r="C96" s="21">
        <v>7269187.62</v>
      </c>
      <c r="D96" s="21">
        <v>513907.55</v>
      </c>
      <c r="E96" s="21">
        <v>2645539.86</v>
      </c>
      <c r="F96" s="21">
        <v>277740.77</v>
      </c>
      <c r="G96" s="21">
        <v>3831999.44</v>
      </c>
      <c r="H96" s="21">
        <v>358026.3</v>
      </c>
      <c r="I96" s="21" t="s">
        <v>192</v>
      </c>
      <c r="J96" s="5"/>
    </row>
    <row r="97" spans="1:10" s="7" customFormat="1" ht="13.5" customHeight="1">
      <c r="A97" s="20" t="s">
        <v>94</v>
      </c>
      <c r="B97" s="21">
        <v>896651</v>
      </c>
      <c r="C97" s="21">
        <v>883728.91</v>
      </c>
      <c r="D97" s="21">
        <v>24119.23</v>
      </c>
      <c r="E97" s="21">
        <v>513512.01</v>
      </c>
      <c r="F97" s="21">
        <v>14901.35</v>
      </c>
      <c r="G97" s="21">
        <v>331196.32</v>
      </c>
      <c r="H97" s="21">
        <v>12922.09</v>
      </c>
      <c r="I97" s="21" t="s">
        <v>192</v>
      </c>
      <c r="J97" s="5"/>
    </row>
    <row r="98" spans="1:10" s="7" customFormat="1" ht="13.5" customHeight="1">
      <c r="A98" s="20" t="s">
        <v>95</v>
      </c>
      <c r="B98" s="21">
        <v>1869247.71</v>
      </c>
      <c r="C98" s="21">
        <v>1787169.26</v>
      </c>
      <c r="D98" s="21" t="s">
        <v>192</v>
      </c>
      <c r="E98" s="21">
        <v>763475.52</v>
      </c>
      <c r="F98" s="21">
        <v>49101.6</v>
      </c>
      <c r="G98" s="21">
        <v>974592.14</v>
      </c>
      <c r="H98" s="21">
        <v>82078.45</v>
      </c>
      <c r="I98" s="21" t="s">
        <v>192</v>
      </c>
      <c r="J98" s="5"/>
    </row>
    <row r="99" spans="1:10" s="7" customFormat="1" ht="13.5" customHeight="1">
      <c r="A99" s="20" t="s">
        <v>96</v>
      </c>
      <c r="B99" s="21">
        <v>850317.72</v>
      </c>
      <c r="C99" s="21">
        <v>840297.89</v>
      </c>
      <c r="D99" s="21">
        <v>11470.74</v>
      </c>
      <c r="E99" s="21">
        <v>226373.64</v>
      </c>
      <c r="F99" s="21">
        <v>1425</v>
      </c>
      <c r="G99" s="21">
        <v>601028.51</v>
      </c>
      <c r="H99" s="21">
        <v>10019.83</v>
      </c>
      <c r="I99" s="21" t="s">
        <v>192</v>
      </c>
      <c r="J99" s="5"/>
    </row>
    <row r="100" spans="1:10" s="7" customFormat="1" ht="13.5" customHeight="1">
      <c r="A100" s="20" t="s">
        <v>97</v>
      </c>
      <c r="B100" s="21">
        <v>601270.48</v>
      </c>
      <c r="C100" s="21">
        <v>518899.21</v>
      </c>
      <c r="D100" s="21">
        <v>21994.25</v>
      </c>
      <c r="E100" s="21">
        <v>274693.61</v>
      </c>
      <c r="F100" s="21">
        <v>45191.19</v>
      </c>
      <c r="G100" s="21">
        <v>177020.16</v>
      </c>
      <c r="H100" s="21">
        <v>82371.27</v>
      </c>
      <c r="I100" s="21" t="s">
        <v>192</v>
      </c>
      <c r="J100" s="5"/>
    </row>
    <row r="101" spans="1:10" s="7" customFormat="1" ht="13.5" customHeight="1">
      <c r="A101" s="20" t="s">
        <v>98</v>
      </c>
      <c r="B101" s="21">
        <v>834156.3</v>
      </c>
      <c r="C101" s="21">
        <v>800633.4</v>
      </c>
      <c r="D101" s="21">
        <v>36786.61</v>
      </c>
      <c r="E101" s="21">
        <v>407079.56</v>
      </c>
      <c r="F101" s="21" t="s">
        <v>192</v>
      </c>
      <c r="G101" s="21">
        <v>356767.23</v>
      </c>
      <c r="H101" s="21">
        <v>33522.9</v>
      </c>
      <c r="I101" s="21" t="s">
        <v>192</v>
      </c>
      <c r="J101" s="5"/>
    </row>
    <row r="102" spans="1:10" s="7" customFormat="1" ht="13.5" customHeight="1">
      <c r="A102" s="20" t="s">
        <v>99</v>
      </c>
      <c r="B102" s="21">
        <v>3182911.38</v>
      </c>
      <c r="C102" s="21">
        <v>2820447.23</v>
      </c>
      <c r="D102" s="21">
        <v>317584.2</v>
      </c>
      <c r="E102" s="21">
        <v>1045211.11</v>
      </c>
      <c r="F102" s="21">
        <v>22304.52</v>
      </c>
      <c r="G102" s="21">
        <v>1435347.4</v>
      </c>
      <c r="H102" s="21">
        <v>362464.15</v>
      </c>
      <c r="I102" s="21" t="s">
        <v>192</v>
      </c>
      <c r="J102" s="5"/>
    </row>
    <row r="103" spans="1:10" s="7" customFormat="1" ht="13.5" customHeight="1">
      <c r="A103" s="20" t="s">
        <v>100</v>
      </c>
      <c r="B103" s="21">
        <v>2405650.64</v>
      </c>
      <c r="C103" s="21">
        <v>2279654.54</v>
      </c>
      <c r="D103" s="21">
        <v>17309.79</v>
      </c>
      <c r="E103" s="21">
        <v>868558.41</v>
      </c>
      <c r="F103" s="21">
        <v>590731.35</v>
      </c>
      <c r="G103" s="21">
        <v>803054.99</v>
      </c>
      <c r="H103" s="21">
        <v>125996.1</v>
      </c>
      <c r="I103" s="21" t="s">
        <v>192</v>
      </c>
      <c r="J103" s="5"/>
    </row>
    <row r="104" spans="1:10" s="7" customFormat="1" ht="13.5" customHeight="1">
      <c r="A104" s="20" t="s">
        <v>101</v>
      </c>
      <c r="B104" s="21">
        <v>1607618.56</v>
      </c>
      <c r="C104" s="21">
        <v>1596822.84</v>
      </c>
      <c r="D104" s="21">
        <v>45648.84</v>
      </c>
      <c r="E104" s="21">
        <v>976522.23</v>
      </c>
      <c r="F104" s="21">
        <v>53813.18</v>
      </c>
      <c r="G104" s="21">
        <v>520838.59</v>
      </c>
      <c r="H104" s="21">
        <v>10795.72</v>
      </c>
      <c r="I104" s="21" t="s">
        <v>192</v>
      </c>
      <c r="J104" s="5"/>
    </row>
    <row r="105" spans="1:10" s="7" customFormat="1" ht="13.5" customHeight="1">
      <c r="A105" s="20" t="s">
        <v>102</v>
      </c>
      <c r="B105" s="21">
        <v>2930880.46</v>
      </c>
      <c r="C105" s="21">
        <v>2924820.66</v>
      </c>
      <c r="D105" s="21">
        <v>4452.16</v>
      </c>
      <c r="E105" s="21">
        <v>262202.45</v>
      </c>
      <c r="F105" s="21">
        <v>19301.68</v>
      </c>
      <c r="G105" s="21">
        <v>2638864.37</v>
      </c>
      <c r="H105" s="21">
        <v>6059.8</v>
      </c>
      <c r="I105" s="21" t="s">
        <v>192</v>
      </c>
      <c r="J105" s="5"/>
    </row>
    <row r="106" spans="1:10" s="7" customFormat="1" ht="13.5" customHeight="1">
      <c r="A106" s="20" t="s">
        <v>103</v>
      </c>
      <c r="B106" s="21">
        <v>2297735.29</v>
      </c>
      <c r="C106" s="21">
        <v>1939802.86</v>
      </c>
      <c r="D106" s="21">
        <v>311636.75</v>
      </c>
      <c r="E106" s="21">
        <v>537371.03</v>
      </c>
      <c r="F106" s="21">
        <v>352163.28</v>
      </c>
      <c r="G106" s="21">
        <v>738631.8</v>
      </c>
      <c r="H106" s="21">
        <v>357932.43</v>
      </c>
      <c r="I106" s="21" t="s">
        <v>192</v>
      </c>
      <c r="J106" s="5"/>
    </row>
    <row r="107" spans="1:10" s="7" customFormat="1" ht="13.5" customHeight="1">
      <c r="A107" s="20" t="s">
        <v>104</v>
      </c>
      <c r="B107" s="21">
        <v>34977618.53</v>
      </c>
      <c r="C107" s="21">
        <v>32549060.42</v>
      </c>
      <c r="D107" s="21">
        <v>2907685.3</v>
      </c>
      <c r="E107" s="21">
        <v>7311716.16</v>
      </c>
      <c r="F107" s="21">
        <v>3531196.12</v>
      </c>
      <c r="G107" s="21">
        <v>18798462.84</v>
      </c>
      <c r="H107" s="21">
        <v>2428558.11</v>
      </c>
      <c r="I107" s="21" t="s">
        <v>192</v>
      </c>
      <c r="J107" s="5"/>
    </row>
    <row r="108" spans="1:10" s="7" customFormat="1" ht="13.5" customHeight="1">
      <c r="A108" s="20" t="s">
        <v>105</v>
      </c>
      <c r="B108" s="21">
        <v>2030670.01</v>
      </c>
      <c r="C108" s="21">
        <v>1761060.11</v>
      </c>
      <c r="D108" s="21">
        <v>54751.82</v>
      </c>
      <c r="E108" s="21">
        <v>1027654.63</v>
      </c>
      <c r="F108" s="21">
        <v>44600.73</v>
      </c>
      <c r="G108" s="21">
        <v>634052.93</v>
      </c>
      <c r="H108" s="21">
        <v>269609.9</v>
      </c>
      <c r="I108" s="21" t="s">
        <v>192</v>
      </c>
      <c r="J108" s="5"/>
    </row>
    <row r="109" spans="1:10" s="7" customFormat="1" ht="13.5" customHeight="1">
      <c r="A109" s="20" t="s">
        <v>106</v>
      </c>
      <c r="B109" s="21">
        <v>1209955.11</v>
      </c>
      <c r="C109" s="21">
        <v>1157141.17</v>
      </c>
      <c r="D109" s="21">
        <v>40336.42</v>
      </c>
      <c r="E109" s="21">
        <v>642517.35</v>
      </c>
      <c r="F109" s="21">
        <v>43394.84</v>
      </c>
      <c r="G109" s="21">
        <v>430892.56</v>
      </c>
      <c r="H109" s="21">
        <v>52813.94</v>
      </c>
      <c r="I109" s="21" t="s">
        <v>192</v>
      </c>
      <c r="J109" s="5"/>
    </row>
    <row r="110" spans="1:10" s="7" customFormat="1" ht="13.5" customHeight="1">
      <c r="A110" s="20" t="s">
        <v>107</v>
      </c>
      <c r="B110" s="21">
        <v>4896172.23</v>
      </c>
      <c r="C110" s="21">
        <v>4434122.52</v>
      </c>
      <c r="D110" s="21">
        <v>188173.17</v>
      </c>
      <c r="E110" s="21">
        <v>1401818.67</v>
      </c>
      <c r="F110" s="21">
        <v>302330.54</v>
      </c>
      <c r="G110" s="21">
        <v>2541800.14</v>
      </c>
      <c r="H110" s="21">
        <v>462049.71</v>
      </c>
      <c r="I110" s="21" t="s">
        <v>192</v>
      </c>
      <c r="J110" s="5"/>
    </row>
    <row r="111" spans="1:10" s="7" customFormat="1" ht="13.5" customHeight="1">
      <c r="A111" s="20" t="s">
        <v>108</v>
      </c>
      <c r="B111" s="21">
        <v>670729.3</v>
      </c>
      <c r="C111" s="21">
        <v>655022.62</v>
      </c>
      <c r="D111" s="21">
        <v>58830.37</v>
      </c>
      <c r="E111" s="21">
        <v>90187.82</v>
      </c>
      <c r="F111" s="21">
        <v>4744.97</v>
      </c>
      <c r="G111" s="21">
        <v>501259.46</v>
      </c>
      <c r="H111" s="21">
        <v>15706.68</v>
      </c>
      <c r="I111" s="21" t="s">
        <v>192</v>
      </c>
      <c r="J111" s="5"/>
    </row>
    <row r="112" spans="1:10" s="7" customFormat="1" ht="13.5" customHeight="1">
      <c r="A112" s="20" t="s">
        <v>109</v>
      </c>
      <c r="B112" s="21">
        <v>47152215.8</v>
      </c>
      <c r="C112" s="21">
        <v>45841199.98</v>
      </c>
      <c r="D112" s="21">
        <v>6140697.56</v>
      </c>
      <c r="E112" s="21">
        <v>10510759.73</v>
      </c>
      <c r="F112" s="21">
        <v>5490912.54</v>
      </c>
      <c r="G112" s="21">
        <v>23698830.15</v>
      </c>
      <c r="H112" s="21">
        <v>1311015.82</v>
      </c>
      <c r="I112" s="21" t="s">
        <v>192</v>
      </c>
      <c r="J112" s="5"/>
    </row>
    <row r="113" spans="1:10" s="7" customFormat="1" ht="13.5" customHeight="1">
      <c r="A113" s="20" t="s">
        <v>110</v>
      </c>
      <c r="B113" s="21">
        <v>7641641.07</v>
      </c>
      <c r="C113" s="21">
        <v>7495922.69</v>
      </c>
      <c r="D113" s="21">
        <v>287384.89</v>
      </c>
      <c r="E113" s="21">
        <v>1977849.98</v>
      </c>
      <c r="F113" s="21">
        <v>1317574.42</v>
      </c>
      <c r="G113" s="21">
        <v>3913113.4</v>
      </c>
      <c r="H113" s="21">
        <v>145718.38</v>
      </c>
      <c r="I113" s="21" t="s">
        <v>192</v>
      </c>
      <c r="J113" s="5"/>
    </row>
    <row r="114" spans="1:10" s="7" customFormat="1" ht="13.5" customHeight="1">
      <c r="A114" s="20" t="s">
        <v>111</v>
      </c>
      <c r="B114" s="21">
        <v>1709924.4</v>
      </c>
      <c r="C114" s="21">
        <v>1682485.8</v>
      </c>
      <c r="D114" s="21">
        <v>108730.48</v>
      </c>
      <c r="E114" s="21">
        <v>707783.89</v>
      </c>
      <c r="F114" s="21">
        <v>169996.68</v>
      </c>
      <c r="G114" s="21">
        <v>695974.75</v>
      </c>
      <c r="H114" s="21">
        <v>27438.6</v>
      </c>
      <c r="I114" s="21" t="s">
        <v>192</v>
      </c>
      <c r="J114" s="5"/>
    </row>
    <row r="115" spans="1:10" s="7" customFormat="1" ht="13.5" customHeight="1">
      <c r="A115" s="20" t="s">
        <v>112</v>
      </c>
      <c r="B115" s="21">
        <v>436416.33</v>
      </c>
      <c r="C115" s="21">
        <v>430013.81</v>
      </c>
      <c r="D115" s="21">
        <v>1046.25</v>
      </c>
      <c r="E115" s="21">
        <v>240094.72</v>
      </c>
      <c r="F115" s="21">
        <v>84</v>
      </c>
      <c r="G115" s="21">
        <v>188788.84</v>
      </c>
      <c r="H115" s="21">
        <v>6402.52</v>
      </c>
      <c r="I115" s="21" t="s">
        <v>192</v>
      </c>
      <c r="J115" s="5"/>
    </row>
    <row r="116" spans="1:10" s="7" customFormat="1" ht="13.5" customHeight="1">
      <c r="A116" s="20" t="s">
        <v>113</v>
      </c>
      <c r="B116" s="21">
        <v>1629865.06</v>
      </c>
      <c r="C116" s="21">
        <v>1602435.32</v>
      </c>
      <c r="D116" s="21">
        <v>11195.69</v>
      </c>
      <c r="E116" s="21">
        <v>607890.03</v>
      </c>
      <c r="F116" s="21">
        <v>46194.28</v>
      </c>
      <c r="G116" s="21">
        <v>937155.32</v>
      </c>
      <c r="H116" s="21">
        <v>27429.74</v>
      </c>
      <c r="I116" s="21" t="s">
        <v>192</v>
      </c>
      <c r="J116" s="5"/>
    </row>
    <row r="117" spans="1:10" s="7" customFormat="1" ht="13.5" customHeight="1">
      <c r="A117" s="20" t="s">
        <v>114</v>
      </c>
      <c r="B117" s="21">
        <v>8088410.85</v>
      </c>
      <c r="C117" s="21">
        <v>7788180.76</v>
      </c>
      <c r="D117" s="21">
        <v>39304.27</v>
      </c>
      <c r="E117" s="21">
        <v>1008735.8</v>
      </c>
      <c r="F117" s="21">
        <v>94755.67</v>
      </c>
      <c r="G117" s="21">
        <v>6645385.02</v>
      </c>
      <c r="H117" s="21">
        <v>300230.09</v>
      </c>
      <c r="I117" s="21" t="s">
        <v>192</v>
      </c>
      <c r="J117" s="5"/>
    </row>
    <row r="118" spans="1:10" s="7" customFormat="1" ht="13.5" customHeight="1">
      <c r="A118" s="20" t="s">
        <v>115</v>
      </c>
      <c r="B118" s="21">
        <v>832886.83</v>
      </c>
      <c r="C118" s="21">
        <v>800129.4</v>
      </c>
      <c r="D118" s="21">
        <v>4392.7</v>
      </c>
      <c r="E118" s="21">
        <v>394659.12</v>
      </c>
      <c r="F118" s="21">
        <v>7000</v>
      </c>
      <c r="G118" s="21">
        <v>394077.58</v>
      </c>
      <c r="H118" s="21">
        <v>32757.43</v>
      </c>
      <c r="I118" s="21" t="s">
        <v>192</v>
      </c>
      <c r="J118" s="5"/>
    </row>
    <row r="119" spans="1:10" s="7" customFormat="1" ht="13.5" customHeight="1">
      <c r="A119" s="20" t="s">
        <v>116</v>
      </c>
      <c r="B119" s="21">
        <v>1842749.08</v>
      </c>
      <c r="C119" s="21">
        <v>1717717.15</v>
      </c>
      <c r="D119" s="21">
        <v>125489.14</v>
      </c>
      <c r="E119" s="21">
        <v>895257.73</v>
      </c>
      <c r="F119" s="21">
        <v>101648.61</v>
      </c>
      <c r="G119" s="21">
        <v>595321.67</v>
      </c>
      <c r="H119" s="21">
        <v>125031.93</v>
      </c>
      <c r="I119" s="21" t="s">
        <v>192</v>
      </c>
      <c r="J119" s="5"/>
    </row>
    <row r="120" spans="1:10" s="7" customFormat="1" ht="13.5" customHeight="1">
      <c r="A120" s="20" t="s">
        <v>117</v>
      </c>
      <c r="B120" s="21">
        <v>799869.52</v>
      </c>
      <c r="C120" s="21">
        <v>795758.21</v>
      </c>
      <c r="D120" s="21">
        <v>13403.06</v>
      </c>
      <c r="E120" s="21">
        <v>314631.46</v>
      </c>
      <c r="F120" s="21">
        <v>4166.56</v>
      </c>
      <c r="G120" s="21">
        <v>463557.13</v>
      </c>
      <c r="H120" s="21">
        <v>4111.31</v>
      </c>
      <c r="I120" s="21" t="s">
        <v>192</v>
      </c>
      <c r="J120" s="5"/>
    </row>
    <row r="121" spans="1:10" s="7" customFormat="1" ht="13.5" customHeight="1">
      <c r="A121" s="20" t="s">
        <v>118</v>
      </c>
      <c r="B121" s="21">
        <v>472229.86</v>
      </c>
      <c r="C121" s="21">
        <v>471837.99</v>
      </c>
      <c r="D121" s="21">
        <v>16713.87</v>
      </c>
      <c r="E121" s="21">
        <v>188588.33</v>
      </c>
      <c r="F121" s="21">
        <v>2000</v>
      </c>
      <c r="G121" s="21">
        <v>264535.79</v>
      </c>
      <c r="H121" s="21">
        <v>391.87</v>
      </c>
      <c r="I121" s="21" t="s">
        <v>192</v>
      </c>
      <c r="J121" s="5"/>
    </row>
    <row r="122" spans="1:10" s="7" customFormat="1" ht="13.5" customHeight="1">
      <c r="A122" s="20" t="s">
        <v>119</v>
      </c>
      <c r="B122" s="21">
        <v>3191537.45</v>
      </c>
      <c r="C122" s="21">
        <v>3091711.99</v>
      </c>
      <c r="D122" s="21">
        <v>20451.63</v>
      </c>
      <c r="E122" s="21">
        <v>500582.24</v>
      </c>
      <c r="F122" s="21">
        <v>117408.03</v>
      </c>
      <c r="G122" s="21">
        <v>2453270.09</v>
      </c>
      <c r="H122" s="21">
        <v>99825.46</v>
      </c>
      <c r="I122" s="21" t="s">
        <v>192</v>
      </c>
      <c r="J122" s="5"/>
    </row>
    <row r="123" spans="1:10" s="7" customFormat="1" ht="13.5" customHeight="1">
      <c r="A123" s="20" t="s">
        <v>120</v>
      </c>
      <c r="B123" s="21">
        <v>1802945.5</v>
      </c>
      <c r="C123" s="21">
        <v>1741704.35</v>
      </c>
      <c r="D123" s="21">
        <v>45041.65</v>
      </c>
      <c r="E123" s="21">
        <v>855962.53</v>
      </c>
      <c r="F123" s="21">
        <v>51761.02</v>
      </c>
      <c r="G123" s="21">
        <v>788939.15</v>
      </c>
      <c r="H123" s="21">
        <v>61241.15</v>
      </c>
      <c r="I123" s="21" t="s">
        <v>192</v>
      </c>
      <c r="J123" s="5"/>
    </row>
    <row r="124" spans="1:10" s="7" customFormat="1" ht="13.5" customHeight="1">
      <c r="A124" s="20" t="s">
        <v>121</v>
      </c>
      <c r="B124" s="21">
        <v>669273.45</v>
      </c>
      <c r="C124" s="21">
        <v>629438.81</v>
      </c>
      <c r="D124" s="21">
        <v>20969.46</v>
      </c>
      <c r="E124" s="21">
        <v>278516.37</v>
      </c>
      <c r="F124" s="21">
        <v>16053.69</v>
      </c>
      <c r="G124" s="21">
        <v>313899.29</v>
      </c>
      <c r="H124" s="21">
        <v>39834.64</v>
      </c>
      <c r="I124" s="21" t="s">
        <v>192</v>
      </c>
      <c r="J124" s="5"/>
    </row>
    <row r="125" spans="1:10" s="7" customFormat="1" ht="13.5" customHeight="1">
      <c r="A125" s="20" t="s">
        <v>122</v>
      </c>
      <c r="B125" s="21">
        <v>3298335.76</v>
      </c>
      <c r="C125" s="21">
        <v>3048247.46</v>
      </c>
      <c r="D125" s="21">
        <v>79667.37</v>
      </c>
      <c r="E125" s="21">
        <v>1311739.12</v>
      </c>
      <c r="F125" s="21">
        <v>225262.08</v>
      </c>
      <c r="G125" s="21">
        <v>1431578.89</v>
      </c>
      <c r="H125" s="21">
        <v>250088.3</v>
      </c>
      <c r="I125" s="21" t="s">
        <v>192</v>
      </c>
      <c r="J125" s="5"/>
    </row>
    <row r="126" spans="1:10" s="7" customFormat="1" ht="13.5" customHeight="1">
      <c r="A126" s="20" t="s">
        <v>123</v>
      </c>
      <c r="B126" s="21">
        <v>376084.26</v>
      </c>
      <c r="C126" s="21">
        <v>374934.74</v>
      </c>
      <c r="D126" s="21">
        <v>3833.74</v>
      </c>
      <c r="E126" s="21">
        <v>196164.09</v>
      </c>
      <c r="F126" s="21">
        <v>2300</v>
      </c>
      <c r="G126" s="21">
        <v>172636.91</v>
      </c>
      <c r="H126" s="21">
        <v>1149.52</v>
      </c>
      <c r="I126" s="21" t="s">
        <v>192</v>
      </c>
      <c r="J126" s="5"/>
    </row>
    <row r="127" spans="1:10" s="7" customFormat="1" ht="13.5" customHeight="1">
      <c r="A127" s="20" t="s">
        <v>124</v>
      </c>
      <c r="B127" s="21">
        <v>803933.34</v>
      </c>
      <c r="C127" s="21">
        <v>803925.34</v>
      </c>
      <c r="D127" s="21">
        <v>8725.83</v>
      </c>
      <c r="E127" s="21">
        <v>517433.7</v>
      </c>
      <c r="F127" s="21">
        <v>2000</v>
      </c>
      <c r="G127" s="21">
        <v>275765.81</v>
      </c>
      <c r="H127" s="21">
        <v>8</v>
      </c>
      <c r="I127" s="21" t="s">
        <v>192</v>
      </c>
      <c r="J127" s="5"/>
    </row>
    <row r="128" spans="1:10" s="7" customFormat="1" ht="13.5" customHeight="1">
      <c r="A128" s="20" t="s">
        <v>125</v>
      </c>
      <c r="B128" s="21">
        <v>790889.84</v>
      </c>
      <c r="C128" s="21">
        <v>778539.89</v>
      </c>
      <c r="D128" s="21">
        <v>36325.72</v>
      </c>
      <c r="E128" s="21">
        <v>459994.27</v>
      </c>
      <c r="F128" s="21">
        <v>7531.2</v>
      </c>
      <c r="G128" s="21">
        <v>274688.7</v>
      </c>
      <c r="H128" s="21">
        <v>12349.95</v>
      </c>
      <c r="I128" s="21" t="s">
        <v>192</v>
      </c>
      <c r="J128" s="5"/>
    </row>
    <row r="129" spans="1:10" s="7" customFormat="1" ht="13.5" customHeight="1">
      <c r="A129" s="20" t="s">
        <v>126</v>
      </c>
      <c r="B129" s="21">
        <v>545299.33</v>
      </c>
      <c r="C129" s="21">
        <v>538849.61</v>
      </c>
      <c r="D129" s="21">
        <v>17475.57</v>
      </c>
      <c r="E129" s="21">
        <v>322086.89</v>
      </c>
      <c r="F129" s="21">
        <v>63432.13</v>
      </c>
      <c r="G129" s="21">
        <v>135855.02</v>
      </c>
      <c r="H129" s="21">
        <v>6449.72</v>
      </c>
      <c r="I129" s="21" t="s">
        <v>192</v>
      </c>
      <c r="J129" s="5"/>
    </row>
    <row r="130" spans="1:10" s="7" customFormat="1" ht="13.5" customHeight="1">
      <c r="A130" s="20" t="s">
        <v>127</v>
      </c>
      <c r="B130" s="21">
        <v>1299219.97</v>
      </c>
      <c r="C130" s="21">
        <v>1264777.71</v>
      </c>
      <c r="D130" s="21">
        <v>21753.23</v>
      </c>
      <c r="E130" s="21">
        <v>576053.26</v>
      </c>
      <c r="F130" s="21">
        <v>25709.24</v>
      </c>
      <c r="G130" s="21">
        <v>641261.98</v>
      </c>
      <c r="H130" s="21">
        <v>34442.26</v>
      </c>
      <c r="I130" s="21" t="s">
        <v>192</v>
      </c>
      <c r="J130" s="5"/>
    </row>
    <row r="131" spans="1:10" s="7" customFormat="1" ht="13.5" customHeight="1">
      <c r="A131" s="20" t="s">
        <v>128</v>
      </c>
      <c r="B131" s="21">
        <v>1628750.29</v>
      </c>
      <c r="C131" s="21">
        <v>1510356.48</v>
      </c>
      <c r="D131" s="21">
        <v>89641.27</v>
      </c>
      <c r="E131" s="21">
        <v>731661.2</v>
      </c>
      <c r="F131" s="21">
        <v>83506.79</v>
      </c>
      <c r="G131" s="21">
        <v>605547.22</v>
      </c>
      <c r="H131" s="21">
        <v>118393.81</v>
      </c>
      <c r="I131" s="21" t="s">
        <v>192</v>
      </c>
      <c r="J131" s="5"/>
    </row>
    <row r="132" spans="1:10" s="7" customFormat="1" ht="13.5" customHeight="1">
      <c r="A132" s="20" t="s">
        <v>129</v>
      </c>
      <c r="B132" s="21">
        <v>1380347.41</v>
      </c>
      <c r="C132" s="21">
        <v>1301206.13</v>
      </c>
      <c r="D132" s="21">
        <v>51866.11</v>
      </c>
      <c r="E132" s="21">
        <v>703103.46</v>
      </c>
      <c r="F132" s="21">
        <v>28914.19</v>
      </c>
      <c r="G132" s="21">
        <v>517322.37</v>
      </c>
      <c r="H132" s="21">
        <v>79141.28</v>
      </c>
      <c r="I132" s="21" t="s">
        <v>192</v>
      </c>
      <c r="J132" s="5"/>
    </row>
    <row r="133" spans="1:10" s="7" customFormat="1" ht="13.5" customHeight="1">
      <c r="A133" s="20" t="s">
        <v>130</v>
      </c>
      <c r="B133" s="21">
        <v>608190.79</v>
      </c>
      <c r="C133" s="21">
        <v>608190.79</v>
      </c>
      <c r="D133" s="21">
        <v>94562.01</v>
      </c>
      <c r="E133" s="21">
        <v>257173.43</v>
      </c>
      <c r="F133" s="21">
        <v>4000</v>
      </c>
      <c r="G133" s="21">
        <v>252455.35</v>
      </c>
      <c r="H133" s="21" t="s">
        <v>192</v>
      </c>
      <c r="I133" s="21" t="s">
        <v>192</v>
      </c>
      <c r="J133" s="5"/>
    </row>
    <row r="134" spans="1:10" s="7" customFormat="1" ht="13.5" customHeight="1">
      <c r="A134" s="20" t="s">
        <v>131</v>
      </c>
      <c r="B134" s="21">
        <v>2071042.87</v>
      </c>
      <c r="C134" s="21">
        <v>1952868.38</v>
      </c>
      <c r="D134" s="21">
        <v>37128.92</v>
      </c>
      <c r="E134" s="21">
        <v>1158775.7</v>
      </c>
      <c r="F134" s="21">
        <v>67741.15</v>
      </c>
      <c r="G134" s="21">
        <v>689222.61</v>
      </c>
      <c r="H134" s="21">
        <v>118174.49</v>
      </c>
      <c r="I134" s="21" t="s">
        <v>192</v>
      </c>
      <c r="J134" s="5"/>
    </row>
    <row r="135" spans="1:10" s="7" customFormat="1" ht="13.5" customHeight="1">
      <c r="A135" s="20" t="s">
        <v>132</v>
      </c>
      <c r="B135" s="21">
        <v>5144433.68</v>
      </c>
      <c r="C135" s="21">
        <v>4762275.67</v>
      </c>
      <c r="D135" s="21">
        <v>139854.31</v>
      </c>
      <c r="E135" s="21">
        <v>1785680.3</v>
      </c>
      <c r="F135" s="21">
        <v>541045.88</v>
      </c>
      <c r="G135" s="21">
        <v>2295695.18</v>
      </c>
      <c r="H135" s="21">
        <v>382158.01</v>
      </c>
      <c r="I135" s="21" t="s">
        <v>192</v>
      </c>
      <c r="J135" s="5"/>
    </row>
    <row r="136" spans="1:10" s="7" customFormat="1" ht="13.5" customHeight="1">
      <c r="A136" s="20" t="s">
        <v>133</v>
      </c>
      <c r="B136" s="21">
        <v>5451002.12</v>
      </c>
      <c r="C136" s="21">
        <v>5290824.65</v>
      </c>
      <c r="D136" s="21">
        <v>275509.15</v>
      </c>
      <c r="E136" s="21">
        <v>1824969.15</v>
      </c>
      <c r="F136" s="21">
        <v>679270.45</v>
      </c>
      <c r="G136" s="21">
        <v>2511075.9</v>
      </c>
      <c r="H136" s="21">
        <v>160177.47</v>
      </c>
      <c r="I136" s="21" t="s">
        <v>192</v>
      </c>
      <c r="J136" s="5"/>
    </row>
    <row r="137" spans="1:10" s="7" customFormat="1" ht="13.5" customHeight="1">
      <c r="A137" s="20" t="s">
        <v>134</v>
      </c>
      <c r="B137" s="21">
        <v>697172.53</v>
      </c>
      <c r="C137" s="21">
        <v>618009.39</v>
      </c>
      <c r="D137" s="21">
        <v>36714.31</v>
      </c>
      <c r="E137" s="21">
        <v>303474.14</v>
      </c>
      <c r="F137" s="21">
        <v>110838.36</v>
      </c>
      <c r="G137" s="21">
        <v>166982.58</v>
      </c>
      <c r="H137" s="21">
        <v>79163.14</v>
      </c>
      <c r="I137" s="21" t="s">
        <v>192</v>
      </c>
      <c r="J137" s="5"/>
    </row>
    <row r="138" spans="1:10" s="7" customFormat="1" ht="13.5" customHeight="1">
      <c r="A138" s="20" t="s">
        <v>135</v>
      </c>
      <c r="B138" s="21">
        <v>367194.93</v>
      </c>
      <c r="C138" s="21">
        <v>366191.53</v>
      </c>
      <c r="D138" s="21">
        <v>2661.7</v>
      </c>
      <c r="E138" s="21">
        <v>174306.81</v>
      </c>
      <c r="F138" s="21">
        <v>385.44</v>
      </c>
      <c r="G138" s="21">
        <v>188837.58</v>
      </c>
      <c r="H138" s="21">
        <v>1003.4</v>
      </c>
      <c r="I138" s="21" t="s">
        <v>192</v>
      </c>
      <c r="J138" s="5"/>
    </row>
    <row r="139" spans="1:10" s="7" customFormat="1" ht="13.5" customHeight="1">
      <c r="A139" s="20" t="s">
        <v>136</v>
      </c>
      <c r="B139" s="21">
        <v>553967.06</v>
      </c>
      <c r="C139" s="21">
        <v>537119.52</v>
      </c>
      <c r="D139" s="21">
        <v>27282.23</v>
      </c>
      <c r="E139" s="21">
        <v>237647.3</v>
      </c>
      <c r="F139" s="21">
        <v>800</v>
      </c>
      <c r="G139" s="21">
        <v>271389.99</v>
      </c>
      <c r="H139" s="21">
        <v>16847.54</v>
      </c>
      <c r="I139" s="21" t="s">
        <v>192</v>
      </c>
      <c r="J139" s="5"/>
    </row>
    <row r="140" spans="1:10" s="7" customFormat="1" ht="13.5" customHeight="1">
      <c r="A140" s="20" t="s">
        <v>137</v>
      </c>
      <c r="B140" s="21">
        <v>322531.66</v>
      </c>
      <c r="C140" s="21">
        <v>314499.41</v>
      </c>
      <c r="D140" s="21">
        <v>5</v>
      </c>
      <c r="E140" s="21">
        <v>179748.87</v>
      </c>
      <c r="F140" s="21">
        <v>11614.9</v>
      </c>
      <c r="G140" s="21">
        <v>123130.64</v>
      </c>
      <c r="H140" s="21">
        <v>8032.25</v>
      </c>
      <c r="I140" s="21" t="s">
        <v>192</v>
      </c>
      <c r="J140" s="5"/>
    </row>
    <row r="141" spans="1:10" s="7" customFormat="1" ht="13.5" customHeight="1">
      <c r="A141" s="20" t="s">
        <v>138</v>
      </c>
      <c r="B141" s="21">
        <v>4747533.07</v>
      </c>
      <c r="C141" s="21">
        <v>4519193.42</v>
      </c>
      <c r="D141" s="21">
        <v>95132.86</v>
      </c>
      <c r="E141" s="21">
        <v>899947.81</v>
      </c>
      <c r="F141" s="21">
        <v>404501.67</v>
      </c>
      <c r="G141" s="21">
        <v>3119611.08</v>
      </c>
      <c r="H141" s="21">
        <v>228339.65</v>
      </c>
      <c r="I141" s="21" t="s">
        <v>192</v>
      </c>
      <c r="J141" s="5"/>
    </row>
    <row r="142" spans="1:10" s="7" customFormat="1" ht="13.5" customHeight="1">
      <c r="A142" s="20" t="s">
        <v>139</v>
      </c>
      <c r="B142" s="21">
        <v>2249031.6</v>
      </c>
      <c r="C142" s="21">
        <v>2209174.84</v>
      </c>
      <c r="D142" s="21">
        <v>1152.84</v>
      </c>
      <c r="E142" s="21">
        <v>1095426.11</v>
      </c>
      <c r="F142" s="21">
        <v>179762.38</v>
      </c>
      <c r="G142" s="21">
        <v>932833.51</v>
      </c>
      <c r="H142" s="21">
        <v>39856.76</v>
      </c>
      <c r="I142" s="21" t="s">
        <v>192</v>
      </c>
      <c r="J142" s="5"/>
    </row>
    <row r="143" spans="1:10" s="7" customFormat="1" ht="13.5" customHeight="1">
      <c r="A143" s="20" t="s">
        <v>140</v>
      </c>
      <c r="B143" s="21">
        <v>1910925.48</v>
      </c>
      <c r="C143" s="21">
        <v>1865658.91</v>
      </c>
      <c r="D143" s="21">
        <v>4346.1</v>
      </c>
      <c r="E143" s="21">
        <v>943486.73</v>
      </c>
      <c r="F143" s="21">
        <v>11193.1</v>
      </c>
      <c r="G143" s="21">
        <v>906632.98</v>
      </c>
      <c r="H143" s="21">
        <v>45266.57</v>
      </c>
      <c r="I143" s="21" t="s">
        <v>192</v>
      </c>
      <c r="J143" s="5"/>
    </row>
    <row r="144" spans="1:10" s="7" customFormat="1" ht="13.5" customHeight="1">
      <c r="A144" s="20" t="s">
        <v>141</v>
      </c>
      <c r="B144" s="21">
        <v>364248.58</v>
      </c>
      <c r="C144" s="21">
        <v>353996.21</v>
      </c>
      <c r="D144" s="21">
        <v>108.35</v>
      </c>
      <c r="E144" s="21">
        <v>239348.88</v>
      </c>
      <c r="F144" s="21">
        <v>19402.36</v>
      </c>
      <c r="G144" s="21">
        <v>95136.62</v>
      </c>
      <c r="H144" s="21">
        <v>10252.37</v>
      </c>
      <c r="I144" s="21" t="s">
        <v>192</v>
      </c>
      <c r="J144" s="5"/>
    </row>
    <row r="145" spans="1:10" s="7" customFormat="1" ht="13.5" customHeight="1">
      <c r="A145" s="20" t="s">
        <v>142</v>
      </c>
      <c r="B145" s="21">
        <v>2379594.5</v>
      </c>
      <c r="C145" s="21">
        <v>2198933.5</v>
      </c>
      <c r="D145" s="21">
        <v>54935.32</v>
      </c>
      <c r="E145" s="21">
        <v>834259.35</v>
      </c>
      <c r="F145" s="21">
        <v>36659.71</v>
      </c>
      <c r="G145" s="21">
        <v>1273079.12</v>
      </c>
      <c r="H145" s="21">
        <v>180661</v>
      </c>
      <c r="I145" s="21" t="s">
        <v>192</v>
      </c>
      <c r="J145" s="5"/>
    </row>
    <row r="146" spans="1:10" s="7" customFormat="1" ht="13.5" customHeight="1">
      <c r="A146" s="20" t="s">
        <v>143</v>
      </c>
      <c r="B146" s="21">
        <v>3277906.96</v>
      </c>
      <c r="C146" s="21">
        <v>3253768.56</v>
      </c>
      <c r="D146" s="21">
        <v>4970.34</v>
      </c>
      <c r="E146" s="21">
        <v>334030.79</v>
      </c>
      <c r="F146" s="21">
        <v>63791.5</v>
      </c>
      <c r="G146" s="21">
        <v>2850975.93</v>
      </c>
      <c r="H146" s="21">
        <v>24138.4</v>
      </c>
      <c r="I146" s="21" t="s">
        <v>192</v>
      </c>
      <c r="J146" s="5"/>
    </row>
    <row r="147" spans="1:10" s="7" customFormat="1" ht="13.5" customHeight="1">
      <c r="A147" s="20" t="s">
        <v>144</v>
      </c>
      <c r="B147" s="21">
        <v>2023496</v>
      </c>
      <c r="C147" s="21">
        <v>1941122.94</v>
      </c>
      <c r="D147" s="21">
        <v>45455.68</v>
      </c>
      <c r="E147" s="21">
        <v>1065892.44</v>
      </c>
      <c r="F147" s="21">
        <v>60741.74</v>
      </c>
      <c r="G147" s="21">
        <v>769033.08</v>
      </c>
      <c r="H147" s="21">
        <v>82373.06</v>
      </c>
      <c r="I147" s="21" t="s">
        <v>192</v>
      </c>
      <c r="J147" s="5"/>
    </row>
    <row r="148" spans="1:10" s="7" customFormat="1" ht="13.5" customHeight="1">
      <c r="A148" s="20" t="s">
        <v>145</v>
      </c>
      <c r="B148" s="21">
        <v>707073.93</v>
      </c>
      <c r="C148" s="21">
        <v>665524.9</v>
      </c>
      <c r="D148" s="21">
        <v>14947.29</v>
      </c>
      <c r="E148" s="21">
        <v>340487.47</v>
      </c>
      <c r="F148" s="21">
        <v>24946.01</v>
      </c>
      <c r="G148" s="21">
        <v>285144.13</v>
      </c>
      <c r="H148" s="21">
        <v>41549.03</v>
      </c>
      <c r="I148" s="21" t="s">
        <v>192</v>
      </c>
      <c r="J148" s="5"/>
    </row>
    <row r="149" spans="1:10" s="7" customFormat="1" ht="13.5" customHeight="1">
      <c r="A149" s="20" t="s">
        <v>146</v>
      </c>
      <c r="B149" s="21">
        <v>1538463.54</v>
      </c>
      <c r="C149" s="21">
        <v>1487307.59</v>
      </c>
      <c r="D149" s="21">
        <v>57590.92</v>
      </c>
      <c r="E149" s="21">
        <v>352905.23</v>
      </c>
      <c r="F149" s="21">
        <v>265988.44</v>
      </c>
      <c r="G149" s="21">
        <v>810823</v>
      </c>
      <c r="H149" s="21">
        <v>51155.95</v>
      </c>
      <c r="I149" s="21" t="s">
        <v>192</v>
      </c>
      <c r="J149" s="5"/>
    </row>
    <row r="150" spans="1:10" s="7" customFormat="1" ht="13.5" customHeight="1">
      <c r="A150" s="20" t="s">
        <v>147</v>
      </c>
      <c r="B150" s="21">
        <v>941782.18</v>
      </c>
      <c r="C150" s="21">
        <v>918796.6</v>
      </c>
      <c r="D150" s="21">
        <v>33628.31</v>
      </c>
      <c r="E150" s="21">
        <v>442240.12</v>
      </c>
      <c r="F150" s="21">
        <v>12506.4</v>
      </c>
      <c r="G150" s="21">
        <v>430421.77</v>
      </c>
      <c r="H150" s="21">
        <v>22985.58</v>
      </c>
      <c r="I150" s="21" t="s">
        <v>192</v>
      </c>
      <c r="J150" s="5"/>
    </row>
    <row r="151" spans="1:10" s="7" customFormat="1" ht="13.5" customHeight="1">
      <c r="A151" s="20" t="s">
        <v>148</v>
      </c>
      <c r="B151" s="21">
        <v>420829.97</v>
      </c>
      <c r="C151" s="21">
        <v>415133.01</v>
      </c>
      <c r="D151" s="21">
        <v>4928</v>
      </c>
      <c r="E151" s="21">
        <v>272294.96</v>
      </c>
      <c r="F151" s="21">
        <v>2200</v>
      </c>
      <c r="G151" s="21">
        <v>135710.05</v>
      </c>
      <c r="H151" s="21">
        <v>5696.96</v>
      </c>
      <c r="I151" s="21" t="s">
        <v>192</v>
      </c>
      <c r="J151" s="5"/>
    </row>
    <row r="152" spans="1:10" s="7" customFormat="1" ht="13.5" customHeight="1">
      <c r="A152" s="20" t="s">
        <v>149</v>
      </c>
      <c r="B152" s="21">
        <v>673416.58</v>
      </c>
      <c r="C152" s="21">
        <v>673416.58</v>
      </c>
      <c r="D152" s="21">
        <v>8296.68</v>
      </c>
      <c r="E152" s="21">
        <v>388320.17</v>
      </c>
      <c r="F152" s="21" t="s">
        <v>192</v>
      </c>
      <c r="G152" s="21">
        <v>276799.73</v>
      </c>
      <c r="H152" s="21" t="s">
        <v>192</v>
      </c>
      <c r="I152" s="21" t="s">
        <v>192</v>
      </c>
      <c r="J152" s="5"/>
    </row>
    <row r="153" spans="1:10" s="7" customFormat="1" ht="13.5" customHeight="1">
      <c r="A153" s="20" t="s">
        <v>150</v>
      </c>
      <c r="B153" s="21">
        <v>1194614.96</v>
      </c>
      <c r="C153" s="21">
        <v>1184163.89</v>
      </c>
      <c r="D153" s="21">
        <v>7685.33</v>
      </c>
      <c r="E153" s="21">
        <v>398281.04</v>
      </c>
      <c r="F153" s="21">
        <v>5939.2</v>
      </c>
      <c r="G153" s="21">
        <v>772258.32</v>
      </c>
      <c r="H153" s="21">
        <v>10451.07</v>
      </c>
      <c r="I153" s="21" t="s">
        <v>192</v>
      </c>
      <c r="J153" s="5"/>
    </row>
    <row r="154" spans="1:10" s="7" customFormat="1" ht="13.5" customHeight="1">
      <c r="A154" s="20" t="s">
        <v>151</v>
      </c>
      <c r="B154" s="21">
        <v>835971.36</v>
      </c>
      <c r="C154" s="21">
        <v>821467.87</v>
      </c>
      <c r="D154" s="21">
        <v>1639.92</v>
      </c>
      <c r="E154" s="21">
        <v>574477.26</v>
      </c>
      <c r="F154" s="21">
        <v>7620</v>
      </c>
      <c r="G154" s="21">
        <v>237730.69</v>
      </c>
      <c r="H154" s="21">
        <v>14503.49</v>
      </c>
      <c r="I154" s="21" t="s">
        <v>192</v>
      </c>
      <c r="J154" s="5"/>
    </row>
    <row r="155" spans="1:10" s="7" customFormat="1" ht="13.5" customHeight="1">
      <c r="A155" s="20" t="s">
        <v>152</v>
      </c>
      <c r="B155" s="21">
        <v>256976.83</v>
      </c>
      <c r="C155" s="21">
        <v>256976.83</v>
      </c>
      <c r="D155" s="21">
        <v>365.2</v>
      </c>
      <c r="E155" s="21">
        <v>168349.65</v>
      </c>
      <c r="F155" s="21">
        <v>3066.7</v>
      </c>
      <c r="G155" s="21">
        <v>85195.28</v>
      </c>
      <c r="H155" s="21" t="s">
        <v>192</v>
      </c>
      <c r="I155" s="21" t="s">
        <v>192</v>
      </c>
      <c r="J155" s="5"/>
    </row>
    <row r="156" spans="1:10" s="7" customFormat="1" ht="13.5" customHeight="1">
      <c r="A156" s="20" t="s">
        <v>153</v>
      </c>
      <c r="B156" s="21">
        <v>1121333.93</v>
      </c>
      <c r="C156" s="21">
        <v>1016239.63</v>
      </c>
      <c r="D156" s="21">
        <v>11761.94</v>
      </c>
      <c r="E156" s="21">
        <v>454958.27</v>
      </c>
      <c r="F156" s="21">
        <v>5187</v>
      </c>
      <c r="G156" s="21">
        <v>544332.42</v>
      </c>
      <c r="H156" s="21">
        <v>105094.3</v>
      </c>
      <c r="I156" s="21" t="s">
        <v>192</v>
      </c>
      <c r="J156" s="5"/>
    </row>
    <row r="157" spans="1:10" s="7" customFormat="1" ht="13.5" customHeight="1">
      <c r="A157" s="20" t="s">
        <v>154</v>
      </c>
      <c r="B157" s="21">
        <v>5966686.08</v>
      </c>
      <c r="C157" s="21">
        <v>5647014.33</v>
      </c>
      <c r="D157" s="21">
        <v>816367.1</v>
      </c>
      <c r="E157" s="21">
        <v>1697523.38</v>
      </c>
      <c r="F157" s="21">
        <v>408681.45</v>
      </c>
      <c r="G157" s="21">
        <v>2724442.4</v>
      </c>
      <c r="H157" s="21">
        <v>319671.75</v>
      </c>
      <c r="I157" s="21" t="s">
        <v>192</v>
      </c>
      <c r="J157" s="5"/>
    </row>
    <row r="158" spans="1:10" s="7" customFormat="1" ht="13.5" customHeight="1">
      <c r="A158" s="20" t="s">
        <v>155</v>
      </c>
      <c r="B158" s="21">
        <v>616525.75</v>
      </c>
      <c r="C158" s="21">
        <v>564305.72</v>
      </c>
      <c r="D158" s="21">
        <v>9131.83</v>
      </c>
      <c r="E158" s="21">
        <v>353277.95</v>
      </c>
      <c r="F158" s="21">
        <v>11373.09</v>
      </c>
      <c r="G158" s="21">
        <v>190522.85</v>
      </c>
      <c r="H158" s="21">
        <v>52220.03</v>
      </c>
      <c r="I158" s="21" t="s">
        <v>192</v>
      </c>
      <c r="J158" s="5"/>
    </row>
    <row r="159" spans="1:10" s="7" customFormat="1" ht="13.5" customHeight="1">
      <c r="A159" s="20" t="s">
        <v>156</v>
      </c>
      <c r="B159" s="21">
        <v>6098442.01</v>
      </c>
      <c r="C159" s="21">
        <v>5894925.89</v>
      </c>
      <c r="D159" s="21">
        <v>404318.23</v>
      </c>
      <c r="E159" s="21">
        <v>2307165.63</v>
      </c>
      <c r="F159" s="21">
        <v>343774.73</v>
      </c>
      <c r="G159" s="21">
        <v>2839667.3</v>
      </c>
      <c r="H159" s="21">
        <v>203516.12</v>
      </c>
      <c r="I159" s="21" t="s">
        <v>192</v>
      </c>
      <c r="J159" s="5"/>
    </row>
    <row r="160" spans="1:10" s="7" customFormat="1" ht="13.5" customHeight="1">
      <c r="A160" s="20" t="s">
        <v>157</v>
      </c>
      <c r="B160" s="21">
        <v>7130057.71</v>
      </c>
      <c r="C160" s="21">
        <v>7062073.68</v>
      </c>
      <c r="D160" s="21">
        <v>48861.57</v>
      </c>
      <c r="E160" s="21">
        <v>620817.53</v>
      </c>
      <c r="F160" s="21">
        <v>40770.78</v>
      </c>
      <c r="G160" s="21">
        <v>6351623.8</v>
      </c>
      <c r="H160" s="21">
        <v>67984.03</v>
      </c>
      <c r="I160" s="21" t="s">
        <v>192</v>
      </c>
      <c r="J160" s="5"/>
    </row>
    <row r="161" spans="1:10" s="7" customFormat="1" ht="13.5" customHeight="1">
      <c r="A161" s="20" t="s">
        <v>158</v>
      </c>
      <c r="B161" s="21">
        <v>1841788.4</v>
      </c>
      <c r="C161" s="21">
        <v>1786373.68</v>
      </c>
      <c r="D161" s="21">
        <v>51787.62</v>
      </c>
      <c r="E161" s="21">
        <v>643514.93</v>
      </c>
      <c r="F161" s="21">
        <v>30663.17</v>
      </c>
      <c r="G161" s="21">
        <v>1060407.96</v>
      </c>
      <c r="H161" s="21">
        <v>55414.72</v>
      </c>
      <c r="I161" s="21" t="s">
        <v>192</v>
      </c>
      <c r="J161" s="5"/>
    </row>
    <row r="162" spans="1:10" s="7" customFormat="1" ht="13.5" customHeight="1">
      <c r="A162" s="20" t="s">
        <v>159</v>
      </c>
      <c r="B162" s="21">
        <v>679805.99</v>
      </c>
      <c r="C162" s="21">
        <v>666700.99</v>
      </c>
      <c r="D162" s="21">
        <v>10896.38</v>
      </c>
      <c r="E162" s="21">
        <v>380204.9</v>
      </c>
      <c r="F162" s="21">
        <v>64833.28</v>
      </c>
      <c r="G162" s="21">
        <v>210766.43</v>
      </c>
      <c r="H162" s="21">
        <v>13105</v>
      </c>
      <c r="I162" s="21" t="s">
        <v>192</v>
      </c>
      <c r="J162" s="5"/>
    </row>
    <row r="163" spans="1:10" s="7" customFormat="1" ht="13.5" customHeight="1">
      <c r="A163" s="20" t="s">
        <v>160</v>
      </c>
      <c r="B163" s="21">
        <v>6246458.79</v>
      </c>
      <c r="C163" s="21">
        <v>5899535.21</v>
      </c>
      <c r="D163" s="21">
        <v>386488.06</v>
      </c>
      <c r="E163" s="21">
        <v>2277896.9</v>
      </c>
      <c r="F163" s="21">
        <v>383408.55</v>
      </c>
      <c r="G163" s="21">
        <v>2851741.7</v>
      </c>
      <c r="H163" s="21">
        <v>346923.58</v>
      </c>
      <c r="I163" s="21" t="s">
        <v>192</v>
      </c>
      <c r="J163" s="5"/>
    </row>
    <row r="164" spans="1:10" s="7" customFormat="1" ht="13.5" customHeight="1">
      <c r="A164" s="20" t="s">
        <v>161</v>
      </c>
      <c r="B164" s="21">
        <v>657753.33</v>
      </c>
      <c r="C164" s="21">
        <v>630584.16</v>
      </c>
      <c r="D164" s="21">
        <v>6343.39</v>
      </c>
      <c r="E164" s="21">
        <v>391515.47</v>
      </c>
      <c r="F164" s="21">
        <v>18343.83</v>
      </c>
      <c r="G164" s="21">
        <v>214381.47</v>
      </c>
      <c r="H164" s="21">
        <v>27169.17</v>
      </c>
      <c r="I164" s="21" t="s">
        <v>192</v>
      </c>
      <c r="J164" s="5"/>
    </row>
    <row r="165" spans="1:10" s="7" customFormat="1" ht="13.5" customHeight="1">
      <c r="A165" s="20" t="s">
        <v>162</v>
      </c>
      <c r="B165" s="21">
        <v>1130523.38</v>
      </c>
      <c r="C165" s="21">
        <v>1123590.88</v>
      </c>
      <c r="D165" s="21">
        <v>3870</v>
      </c>
      <c r="E165" s="21">
        <v>533290.9</v>
      </c>
      <c r="F165" s="21">
        <v>14518.56</v>
      </c>
      <c r="G165" s="21">
        <v>571911.42</v>
      </c>
      <c r="H165" s="21">
        <v>6932.5</v>
      </c>
      <c r="I165" s="21" t="s">
        <v>192</v>
      </c>
      <c r="J165" s="5"/>
    </row>
    <row r="166" spans="1:10" s="7" customFormat="1" ht="13.5" customHeight="1">
      <c r="A166" s="20" t="s">
        <v>163</v>
      </c>
      <c r="B166" s="21">
        <v>2853533.39</v>
      </c>
      <c r="C166" s="21">
        <v>2787473.48</v>
      </c>
      <c r="D166" s="21">
        <v>253767.13</v>
      </c>
      <c r="E166" s="21">
        <v>1271016.13</v>
      </c>
      <c r="F166" s="21">
        <v>163059.41</v>
      </c>
      <c r="G166" s="21">
        <v>1099630.81</v>
      </c>
      <c r="H166" s="21">
        <v>66059.91</v>
      </c>
      <c r="I166" s="21" t="s">
        <v>192</v>
      </c>
      <c r="J166" s="5"/>
    </row>
    <row r="167" spans="1:10" s="7" customFormat="1" ht="13.5" customHeight="1">
      <c r="A167" s="20" t="s">
        <v>164</v>
      </c>
      <c r="B167" s="21">
        <v>888281.25</v>
      </c>
      <c r="C167" s="21">
        <v>888263.25</v>
      </c>
      <c r="D167" s="21">
        <v>18268.9</v>
      </c>
      <c r="E167" s="21">
        <v>448425.69</v>
      </c>
      <c r="F167" s="21">
        <v>223.32</v>
      </c>
      <c r="G167" s="21">
        <v>421345.34</v>
      </c>
      <c r="H167" s="21">
        <v>18</v>
      </c>
      <c r="I167" s="21" t="s">
        <v>192</v>
      </c>
      <c r="J167" s="5"/>
    </row>
    <row r="168" spans="1:10" s="7" customFormat="1" ht="13.5" customHeight="1">
      <c r="A168" s="20" t="s">
        <v>165</v>
      </c>
      <c r="B168" s="21">
        <v>972121.01</v>
      </c>
      <c r="C168" s="21">
        <v>853865.01</v>
      </c>
      <c r="D168" s="21">
        <v>4497.23</v>
      </c>
      <c r="E168" s="21">
        <v>454733.09</v>
      </c>
      <c r="F168" s="21">
        <v>9291.01</v>
      </c>
      <c r="G168" s="21">
        <v>385343.68</v>
      </c>
      <c r="H168" s="21">
        <v>118256</v>
      </c>
      <c r="I168" s="21" t="s">
        <v>192</v>
      </c>
      <c r="J168" s="5"/>
    </row>
    <row r="169" spans="1:10" s="7" customFormat="1" ht="13.5" customHeight="1">
      <c r="A169" s="20" t="s">
        <v>166</v>
      </c>
      <c r="B169" s="21">
        <v>3204687.84</v>
      </c>
      <c r="C169" s="21">
        <v>3074511.78</v>
      </c>
      <c r="D169" s="21">
        <v>165067.11</v>
      </c>
      <c r="E169" s="21">
        <v>1289316.26</v>
      </c>
      <c r="F169" s="21" t="s">
        <v>192</v>
      </c>
      <c r="G169" s="21">
        <v>1620128.41</v>
      </c>
      <c r="H169" s="21">
        <v>130176.06</v>
      </c>
      <c r="I169" s="21" t="s">
        <v>192</v>
      </c>
      <c r="J169" s="5"/>
    </row>
    <row r="170" spans="1:10" s="7" customFormat="1" ht="13.5" customHeight="1">
      <c r="A170" s="20" t="s">
        <v>167</v>
      </c>
      <c r="B170" s="21">
        <v>101497639.51</v>
      </c>
      <c r="C170" s="21">
        <v>100808700.3</v>
      </c>
      <c r="D170" s="21">
        <v>590071.01</v>
      </c>
      <c r="E170" s="21">
        <v>3921876.99</v>
      </c>
      <c r="F170" s="21">
        <v>1257139.39</v>
      </c>
      <c r="G170" s="21">
        <v>95039612.91</v>
      </c>
      <c r="H170" s="21">
        <v>688939.21</v>
      </c>
      <c r="I170" s="21" t="s">
        <v>192</v>
      </c>
      <c r="J170" s="5"/>
    </row>
    <row r="171" spans="1:10" s="7" customFormat="1" ht="13.5" customHeight="1">
      <c r="A171" s="20" t="s">
        <v>168</v>
      </c>
      <c r="B171" s="21">
        <v>341531.63</v>
      </c>
      <c r="C171" s="21">
        <v>336730.68</v>
      </c>
      <c r="D171" s="21">
        <v>12189.89</v>
      </c>
      <c r="E171" s="21">
        <v>246889.11</v>
      </c>
      <c r="F171" s="21">
        <v>3760</v>
      </c>
      <c r="G171" s="21">
        <v>73891.68</v>
      </c>
      <c r="H171" s="21">
        <v>4800.95</v>
      </c>
      <c r="I171" s="21" t="s">
        <v>192</v>
      </c>
      <c r="J171" s="5"/>
    </row>
    <row r="172" spans="1:10" s="7" customFormat="1" ht="13.5" customHeight="1">
      <c r="A172" s="20" t="s">
        <v>169</v>
      </c>
      <c r="B172" s="21">
        <v>670467.16</v>
      </c>
      <c r="C172" s="21">
        <v>651256.88</v>
      </c>
      <c r="D172" s="21">
        <v>5800.49</v>
      </c>
      <c r="E172" s="21">
        <v>376532.86</v>
      </c>
      <c r="F172" s="21">
        <v>104941.44</v>
      </c>
      <c r="G172" s="21">
        <v>163982.09</v>
      </c>
      <c r="H172" s="21">
        <v>19210.28</v>
      </c>
      <c r="I172" s="21" t="s">
        <v>192</v>
      </c>
      <c r="J172" s="5"/>
    </row>
    <row r="173" spans="1:10" s="7" customFormat="1" ht="13.5" customHeight="1">
      <c r="A173" s="20" t="s">
        <v>170</v>
      </c>
      <c r="B173" s="21">
        <v>1634027.32</v>
      </c>
      <c r="C173" s="21">
        <v>1534787.49</v>
      </c>
      <c r="D173" s="21">
        <v>5087.38</v>
      </c>
      <c r="E173" s="21">
        <v>833544.13</v>
      </c>
      <c r="F173" s="21">
        <v>56205.01</v>
      </c>
      <c r="G173" s="21">
        <v>639950.97</v>
      </c>
      <c r="H173" s="21">
        <v>99239.83</v>
      </c>
      <c r="I173" s="21" t="s">
        <v>192</v>
      </c>
      <c r="J173" s="5"/>
    </row>
    <row r="174" spans="1:10" s="7" customFormat="1" ht="13.5" customHeight="1">
      <c r="A174" s="20" t="s">
        <v>171</v>
      </c>
      <c r="B174" s="21">
        <v>368333.97</v>
      </c>
      <c r="C174" s="21">
        <v>365588.79</v>
      </c>
      <c r="D174" s="21">
        <v>16966.2</v>
      </c>
      <c r="E174" s="21">
        <v>183220.7</v>
      </c>
      <c r="F174" s="21">
        <v>2326.64</v>
      </c>
      <c r="G174" s="21">
        <v>163075.25</v>
      </c>
      <c r="H174" s="21">
        <v>2745.18</v>
      </c>
      <c r="I174" s="21" t="s">
        <v>192</v>
      </c>
      <c r="J174" s="5"/>
    </row>
    <row r="175" spans="1:10" s="7" customFormat="1" ht="13.5" customHeight="1">
      <c r="A175" s="20" t="s">
        <v>172</v>
      </c>
      <c r="B175" s="21">
        <v>39799217.25</v>
      </c>
      <c r="C175" s="21">
        <v>35270106.86</v>
      </c>
      <c r="D175" s="21">
        <v>6989107.75</v>
      </c>
      <c r="E175" s="21">
        <v>7531165.03</v>
      </c>
      <c r="F175" s="21">
        <v>3245107.75</v>
      </c>
      <c r="G175" s="21">
        <v>17504726.33</v>
      </c>
      <c r="H175" s="21">
        <v>4529110.39</v>
      </c>
      <c r="I175" s="21" t="s">
        <v>192</v>
      </c>
      <c r="J175" s="5"/>
    </row>
    <row r="176" spans="1:10" s="7" customFormat="1" ht="13.5" customHeight="1">
      <c r="A176" s="20" t="s">
        <v>173</v>
      </c>
      <c r="B176" s="21">
        <v>1388801.85</v>
      </c>
      <c r="C176" s="21">
        <v>1358192.46</v>
      </c>
      <c r="D176" s="21">
        <v>4287.91</v>
      </c>
      <c r="E176" s="21">
        <v>668287.29</v>
      </c>
      <c r="F176" s="21">
        <v>41610.94</v>
      </c>
      <c r="G176" s="21">
        <v>644006.32</v>
      </c>
      <c r="H176" s="21">
        <v>30609.39</v>
      </c>
      <c r="I176" s="21" t="s">
        <v>192</v>
      </c>
      <c r="J176" s="5"/>
    </row>
    <row r="177" spans="1:10" s="7" customFormat="1" ht="13.5" customHeight="1">
      <c r="A177" s="20" t="s">
        <v>174</v>
      </c>
      <c r="B177" s="21">
        <v>1678202.85</v>
      </c>
      <c r="C177" s="21">
        <v>1358976.53</v>
      </c>
      <c r="D177" s="21">
        <v>72080.69</v>
      </c>
      <c r="E177" s="21">
        <v>590411.74</v>
      </c>
      <c r="F177" s="21">
        <v>90324.79</v>
      </c>
      <c r="G177" s="21">
        <v>606159.31</v>
      </c>
      <c r="H177" s="21">
        <v>319226.32</v>
      </c>
      <c r="I177" s="21" t="s">
        <v>192</v>
      </c>
      <c r="J177" s="5"/>
    </row>
    <row r="178" spans="1:10" s="7" customFormat="1" ht="13.5" customHeight="1">
      <c r="A178" s="20" t="s">
        <v>175</v>
      </c>
      <c r="B178" s="21">
        <v>1056517.44</v>
      </c>
      <c r="C178" s="21">
        <v>1030269.47</v>
      </c>
      <c r="D178" s="21">
        <v>35339.92</v>
      </c>
      <c r="E178" s="21">
        <v>254478.79</v>
      </c>
      <c r="F178" s="21">
        <v>56528.65</v>
      </c>
      <c r="G178" s="21">
        <v>683922.11</v>
      </c>
      <c r="H178" s="21">
        <v>26247.97</v>
      </c>
      <c r="I178" s="21" t="s">
        <v>192</v>
      </c>
      <c r="J178" s="5"/>
    </row>
    <row r="179" spans="1:10" s="7" customFormat="1" ht="13.5" customHeight="1">
      <c r="A179" s="20" t="s">
        <v>176</v>
      </c>
      <c r="B179" s="21">
        <v>345813.77</v>
      </c>
      <c r="C179" s="21">
        <v>340704.22</v>
      </c>
      <c r="D179" s="21">
        <v>372.48</v>
      </c>
      <c r="E179" s="21">
        <v>253138.52</v>
      </c>
      <c r="F179" s="21">
        <v>1000</v>
      </c>
      <c r="G179" s="21">
        <v>86193.22</v>
      </c>
      <c r="H179" s="21">
        <v>5109.55</v>
      </c>
      <c r="I179" s="21" t="s">
        <v>192</v>
      </c>
      <c r="J179" s="5"/>
    </row>
    <row r="180" spans="1:10" s="7" customFormat="1" ht="13.5" customHeight="1">
      <c r="A180" s="20" t="s">
        <v>177</v>
      </c>
      <c r="B180" s="21">
        <v>8305838.75</v>
      </c>
      <c r="C180" s="21">
        <v>7844003.55</v>
      </c>
      <c r="D180" s="21">
        <v>1134587.41</v>
      </c>
      <c r="E180" s="21">
        <v>1390395.32</v>
      </c>
      <c r="F180" s="21">
        <v>424453.82</v>
      </c>
      <c r="G180" s="21">
        <v>4894567</v>
      </c>
      <c r="H180" s="21">
        <v>461835.2</v>
      </c>
      <c r="I180" s="21" t="s">
        <v>192</v>
      </c>
      <c r="J180" s="5"/>
    </row>
    <row r="181" spans="1:10" s="7" customFormat="1" ht="13.5" customHeight="1">
      <c r="A181" s="20" t="s">
        <v>178</v>
      </c>
      <c r="B181" s="21">
        <v>1193597.56</v>
      </c>
      <c r="C181" s="21">
        <v>1190851.41</v>
      </c>
      <c r="D181" s="21">
        <v>7242.87</v>
      </c>
      <c r="E181" s="21">
        <v>580025.14</v>
      </c>
      <c r="F181" s="21">
        <v>4400</v>
      </c>
      <c r="G181" s="21">
        <v>599183.4</v>
      </c>
      <c r="H181" s="21">
        <v>2746.15</v>
      </c>
      <c r="I181" s="21" t="s">
        <v>192</v>
      </c>
      <c r="J181" s="5"/>
    </row>
    <row r="182" spans="1:10" s="7" customFormat="1" ht="13.5" customHeight="1">
      <c r="A182" s="20" t="s">
        <v>179</v>
      </c>
      <c r="B182" s="21">
        <v>5473992.78</v>
      </c>
      <c r="C182" s="21">
        <v>5101980.02</v>
      </c>
      <c r="D182" s="21">
        <v>80193.71</v>
      </c>
      <c r="E182" s="21">
        <v>1555288.56</v>
      </c>
      <c r="F182" s="21">
        <v>419233.4</v>
      </c>
      <c r="G182" s="21">
        <v>3047264.35</v>
      </c>
      <c r="H182" s="21">
        <v>372012.76</v>
      </c>
      <c r="I182" s="21" t="s">
        <v>192</v>
      </c>
      <c r="J182" s="5"/>
    </row>
    <row r="183" spans="1:10" s="7" customFormat="1" ht="13.5" customHeight="1">
      <c r="A183" s="20" t="s">
        <v>180</v>
      </c>
      <c r="B183" s="21">
        <v>6569519.99</v>
      </c>
      <c r="C183" s="21">
        <v>6438625.98</v>
      </c>
      <c r="D183" s="21">
        <v>38072.94</v>
      </c>
      <c r="E183" s="21">
        <v>835849.84</v>
      </c>
      <c r="F183" s="21">
        <v>629839.92</v>
      </c>
      <c r="G183" s="21">
        <v>4934863.28</v>
      </c>
      <c r="H183" s="21">
        <v>130894.01</v>
      </c>
      <c r="I183" s="21" t="s">
        <v>192</v>
      </c>
      <c r="J183" s="5"/>
    </row>
    <row r="184" spans="1:10" s="7" customFormat="1" ht="13.5" customHeight="1">
      <c r="A184" s="20" t="s">
        <v>181</v>
      </c>
      <c r="B184" s="21">
        <v>286854.57</v>
      </c>
      <c r="C184" s="21">
        <v>286854.57</v>
      </c>
      <c r="D184" s="21">
        <v>526.49</v>
      </c>
      <c r="E184" s="21">
        <v>188790.28</v>
      </c>
      <c r="F184" s="21">
        <v>2819.32</v>
      </c>
      <c r="G184" s="21">
        <v>94718.48</v>
      </c>
      <c r="H184" s="21" t="s">
        <v>192</v>
      </c>
      <c r="I184" s="21" t="s">
        <v>192</v>
      </c>
      <c r="J184" s="5"/>
    </row>
    <row r="185" spans="1:10" s="7" customFormat="1" ht="13.5" customHeight="1">
      <c r="A185" s="20" t="s">
        <v>182</v>
      </c>
      <c r="B185" s="21">
        <v>1820457.37</v>
      </c>
      <c r="C185" s="21">
        <v>1773448.95</v>
      </c>
      <c r="D185" s="21">
        <v>110429.18</v>
      </c>
      <c r="E185" s="21">
        <v>961709.17</v>
      </c>
      <c r="F185" s="21">
        <v>82706.48</v>
      </c>
      <c r="G185" s="21">
        <v>618604.12</v>
      </c>
      <c r="H185" s="21">
        <v>47008.42</v>
      </c>
      <c r="I185" s="21" t="s">
        <v>192</v>
      </c>
      <c r="J185" s="5"/>
    </row>
    <row r="186" spans="1:10" s="7" customFormat="1" ht="13.5" customHeight="1">
      <c r="A186" s="20" t="s">
        <v>183</v>
      </c>
      <c r="B186" s="21">
        <v>315859.06</v>
      </c>
      <c r="C186" s="21">
        <v>311069.9</v>
      </c>
      <c r="D186" s="21">
        <v>7033.67</v>
      </c>
      <c r="E186" s="21">
        <v>189499.63</v>
      </c>
      <c r="F186" s="21">
        <v>7238.71</v>
      </c>
      <c r="G186" s="21">
        <v>107297.89</v>
      </c>
      <c r="H186" s="21">
        <v>4789.16</v>
      </c>
      <c r="I186" s="21" t="s">
        <v>192</v>
      </c>
      <c r="J186" s="5"/>
    </row>
    <row r="187" spans="1:10" s="7" customFormat="1" ht="13.5" customHeight="1">
      <c r="A187" s="20" t="s">
        <v>184</v>
      </c>
      <c r="B187" s="21">
        <v>992184.55</v>
      </c>
      <c r="C187" s="21">
        <v>939374.65</v>
      </c>
      <c r="D187" s="21">
        <v>2947.64</v>
      </c>
      <c r="E187" s="21">
        <v>594701.63</v>
      </c>
      <c r="F187" s="21">
        <v>27757.35</v>
      </c>
      <c r="G187" s="21">
        <v>313968.03</v>
      </c>
      <c r="H187" s="21">
        <v>52145.5</v>
      </c>
      <c r="I187" s="21">
        <v>664.4</v>
      </c>
      <c r="J187" s="5"/>
    </row>
    <row r="188" spans="1:10" s="7" customFormat="1" ht="13.5" customHeight="1">
      <c r="A188" s="20" t="s">
        <v>185</v>
      </c>
      <c r="B188" s="21">
        <v>2360200.04</v>
      </c>
      <c r="C188" s="21">
        <v>2343733.37</v>
      </c>
      <c r="D188" s="21">
        <v>17557.56</v>
      </c>
      <c r="E188" s="21">
        <v>1621261.35</v>
      </c>
      <c r="F188" s="21">
        <v>12380</v>
      </c>
      <c r="G188" s="21">
        <v>692534.46</v>
      </c>
      <c r="H188" s="21">
        <v>16466.67</v>
      </c>
      <c r="I188" s="21" t="s">
        <v>192</v>
      </c>
      <c r="J188" s="5"/>
    </row>
    <row r="189" spans="1:10" s="7" customFormat="1" ht="13.5" customHeight="1">
      <c r="A189" s="20" t="s">
        <v>186</v>
      </c>
      <c r="B189" s="21">
        <v>517757.27</v>
      </c>
      <c r="C189" s="21">
        <v>504355</v>
      </c>
      <c r="D189" s="21">
        <v>18474.95</v>
      </c>
      <c r="E189" s="21">
        <v>173228.55</v>
      </c>
      <c r="F189" s="21">
        <v>3820</v>
      </c>
      <c r="G189" s="21">
        <v>308831.5</v>
      </c>
      <c r="H189" s="21">
        <v>13402.27</v>
      </c>
      <c r="I189" s="21" t="s">
        <v>192</v>
      </c>
      <c r="J189" s="5"/>
    </row>
    <row r="190" spans="1:10" s="7" customFormat="1" ht="13.5" customHeight="1">
      <c r="A190" s="20" t="s">
        <v>187</v>
      </c>
      <c r="B190" s="21">
        <v>1987674.68</v>
      </c>
      <c r="C190" s="21">
        <v>1972872.83</v>
      </c>
      <c r="D190" s="21">
        <v>60002.64</v>
      </c>
      <c r="E190" s="21">
        <v>536174.79</v>
      </c>
      <c r="F190" s="21">
        <v>20878.12</v>
      </c>
      <c r="G190" s="21">
        <v>1355817.28</v>
      </c>
      <c r="H190" s="21">
        <v>14801.85</v>
      </c>
      <c r="I190" s="21" t="s">
        <v>192</v>
      </c>
      <c r="J190" s="5"/>
    </row>
    <row r="191" spans="1:10" s="7" customFormat="1" ht="13.5" customHeight="1">
      <c r="A191" s="20" t="s">
        <v>188</v>
      </c>
      <c r="B191" s="21">
        <v>1974293.37</v>
      </c>
      <c r="C191" s="21">
        <v>1564965.21</v>
      </c>
      <c r="D191" s="21">
        <v>193609.39</v>
      </c>
      <c r="E191" s="21">
        <v>642183.58</v>
      </c>
      <c r="F191" s="21">
        <v>33155.74</v>
      </c>
      <c r="G191" s="21">
        <v>696016.5</v>
      </c>
      <c r="H191" s="21">
        <v>409328.16</v>
      </c>
      <c r="I191" s="21" t="s">
        <v>192</v>
      </c>
      <c r="J191" s="5"/>
    </row>
    <row r="192" spans="1:10" s="7" customFormat="1" ht="13.5" customHeight="1">
      <c r="A192" s="23" t="s">
        <v>189</v>
      </c>
      <c r="B192" s="24">
        <v>4774380.83</v>
      </c>
      <c r="C192" s="24">
        <v>4563343.81</v>
      </c>
      <c r="D192" s="24">
        <v>312711.43</v>
      </c>
      <c r="E192" s="24">
        <v>2570697.11</v>
      </c>
      <c r="F192" s="24">
        <v>79815.87</v>
      </c>
      <c r="G192" s="24">
        <v>1600119.4</v>
      </c>
      <c r="H192" s="24">
        <v>211037.02</v>
      </c>
      <c r="I192" s="24" t="s">
        <v>192</v>
      </c>
      <c r="J192" s="5"/>
    </row>
    <row r="193" spans="1:16" s="6" customFormat="1" ht="15" customHeight="1">
      <c r="A193" s="10"/>
      <c r="B193" s="11"/>
      <c r="C193" s="11"/>
      <c r="D193" s="11"/>
      <c r="E193" s="11"/>
      <c r="F193" s="11"/>
      <c r="G193" s="11"/>
      <c r="H193" s="11"/>
      <c r="I193" s="11"/>
      <c r="J193" s="12"/>
      <c r="K193" s="12"/>
      <c r="L193" s="12"/>
      <c r="M193" s="12"/>
      <c r="N193" s="12"/>
      <c r="O193" s="12"/>
      <c r="P193" s="12"/>
    </row>
    <row r="194" spans="1:16" s="6" customFormat="1" ht="15" customHeight="1">
      <c r="A194" s="13"/>
      <c r="J194" s="12"/>
      <c r="K194" s="12"/>
      <c r="L194" s="12"/>
      <c r="M194" s="12"/>
      <c r="N194" s="12"/>
      <c r="O194" s="12"/>
      <c r="P194" s="12"/>
    </row>
  </sheetData>
  <sheetProtection/>
  <mergeCells count="10">
    <mergeCell ref="I7:I8"/>
    <mergeCell ref="A3:H3"/>
    <mergeCell ref="A2:I2"/>
    <mergeCell ref="A4:H4"/>
    <mergeCell ref="A5:A8"/>
    <mergeCell ref="B7:B8"/>
    <mergeCell ref="B5:I5"/>
    <mergeCell ref="B6:I6"/>
    <mergeCell ref="C7:G7"/>
    <mergeCell ref="H7:H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4"/>
  <sheetViews>
    <sheetView showGridLines="0" zoomScalePageLayoutView="0" workbookViewId="0" topLeftCell="A1">
      <selection activeCell="N22" sqref="N22"/>
    </sheetView>
  </sheetViews>
  <sheetFormatPr defaultColWidth="9.140625" defaultRowHeight="12" customHeight="1"/>
  <cols>
    <col min="1" max="1" width="16.7109375" style="1" customWidth="1"/>
    <col min="2" max="9" width="9.28125" style="1" customWidth="1"/>
    <col min="10" max="10" width="9.140625" style="14" customWidth="1"/>
    <col min="11" max="16384" width="9.140625" style="1" customWidth="1"/>
  </cols>
  <sheetData>
    <row r="1" spans="1:9" s="26" customFormat="1" ht="19.5" customHeight="1">
      <c r="A1" s="25" t="s">
        <v>198</v>
      </c>
      <c r="B1" s="25"/>
      <c r="C1" s="25"/>
      <c r="D1" s="25"/>
      <c r="E1" s="25"/>
      <c r="F1" s="25"/>
      <c r="G1" s="25"/>
      <c r="H1" s="25"/>
      <c r="I1" s="25"/>
    </row>
    <row r="2" spans="1:9" s="6" customFormat="1" ht="19.5" customHeight="1">
      <c r="A2" s="33" t="s">
        <v>197</v>
      </c>
      <c r="B2" s="33"/>
      <c r="C2" s="33"/>
      <c r="D2" s="33"/>
      <c r="E2" s="33"/>
      <c r="F2" s="33"/>
      <c r="G2" s="33"/>
      <c r="H2" s="33"/>
      <c r="I2" s="33"/>
    </row>
    <row r="3" spans="1:8" s="6" customFormat="1" ht="19.5" customHeight="1">
      <c r="A3" s="29" t="s">
        <v>196</v>
      </c>
      <c r="B3" s="29"/>
      <c r="C3" s="29"/>
      <c r="D3" s="29"/>
      <c r="E3" s="29"/>
      <c r="F3" s="29"/>
      <c r="G3" s="29"/>
      <c r="H3" s="29"/>
    </row>
    <row r="4" spans="1:9" s="5" customFormat="1" ht="19.5" customHeight="1">
      <c r="A4" s="30" t="s">
        <v>202</v>
      </c>
      <c r="B4" s="30"/>
      <c r="C4" s="30"/>
      <c r="D4" s="30"/>
      <c r="E4" s="30"/>
      <c r="F4" s="30"/>
      <c r="G4" s="30"/>
      <c r="H4" s="30"/>
      <c r="I4" s="3" t="s">
        <v>194</v>
      </c>
    </row>
    <row r="5" spans="1:9" ht="15" customHeight="1">
      <c r="A5" s="34" t="s">
        <v>190</v>
      </c>
      <c r="B5" s="37" t="s">
        <v>200</v>
      </c>
      <c r="C5" s="37"/>
      <c r="D5" s="37"/>
      <c r="E5" s="37"/>
      <c r="F5" s="37"/>
      <c r="G5" s="37"/>
      <c r="H5" s="37"/>
      <c r="I5" s="38"/>
    </row>
    <row r="6" spans="1:9" ht="15" customHeight="1">
      <c r="A6" s="35"/>
      <c r="B6" s="39">
        <v>2015</v>
      </c>
      <c r="C6" s="39"/>
      <c r="D6" s="39"/>
      <c r="E6" s="39"/>
      <c r="F6" s="39"/>
      <c r="G6" s="39"/>
      <c r="H6" s="39"/>
      <c r="I6" s="40"/>
    </row>
    <row r="7" spans="1:9" ht="15" customHeight="1">
      <c r="A7" s="35"/>
      <c r="B7" s="31" t="s">
        <v>191</v>
      </c>
      <c r="C7" s="27" t="s">
        <v>0</v>
      </c>
      <c r="D7" s="28"/>
      <c r="E7" s="28"/>
      <c r="F7" s="28"/>
      <c r="G7" s="28"/>
      <c r="H7" s="31" t="s">
        <v>3</v>
      </c>
      <c r="I7" s="27" t="s">
        <v>195</v>
      </c>
    </row>
    <row r="8" spans="1:10" s="2" customFormat="1" ht="15" customHeight="1">
      <c r="A8" s="36"/>
      <c r="B8" s="32"/>
      <c r="C8" s="4" t="s">
        <v>191</v>
      </c>
      <c r="D8" s="4" t="s">
        <v>1</v>
      </c>
      <c r="E8" s="4" t="s">
        <v>4</v>
      </c>
      <c r="F8" s="4" t="s">
        <v>2</v>
      </c>
      <c r="G8" s="4" t="s">
        <v>5</v>
      </c>
      <c r="H8" s="32"/>
      <c r="I8" s="41"/>
      <c r="J8" s="15"/>
    </row>
    <row r="9" spans="1:10" s="7" customFormat="1" ht="13.5" customHeight="1">
      <c r="A9" s="18" t="s">
        <v>6</v>
      </c>
      <c r="B9" s="19">
        <v>1790137.06</v>
      </c>
      <c r="C9" s="19">
        <v>1790137.06</v>
      </c>
      <c r="D9" s="19">
        <v>2155</v>
      </c>
      <c r="E9" s="19">
        <v>443163.96</v>
      </c>
      <c r="F9" s="19">
        <v>11806.44</v>
      </c>
      <c r="G9" s="19">
        <v>1333011.66</v>
      </c>
      <c r="H9" s="19" t="s">
        <v>192</v>
      </c>
      <c r="I9" s="19" t="s">
        <v>192</v>
      </c>
      <c r="J9" s="5"/>
    </row>
    <row r="10" spans="1:10" s="7" customFormat="1" ht="13.5" customHeight="1">
      <c r="A10" s="20" t="s">
        <v>7</v>
      </c>
      <c r="B10" s="21">
        <v>840515.02</v>
      </c>
      <c r="C10" s="21">
        <v>800954.37</v>
      </c>
      <c r="D10" s="21">
        <v>50212.29</v>
      </c>
      <c r="E10" s="21">
        <v>440440.96</v>
      </c>
      <c r="F10" s="21">
        <v>13020.04</v>
      </c>
      <c r="G10" s="21">
        <v>297281.08</v>
      </c>
      <c r="H10" s="21">
        <v>39560.65</v>
      </c>
      <c r="I10" s="21" t="s">
        <v>192</v>
      </c>
      <c r="J10" s="5"/>
    </row>
    <row r="11" spans="1:10" s="7" customFormat="1" ht="13.5" customHeight="1">
      <c r="A11" s="20" t="s">
        <v>8</v>
      </c>
      <c r="B11" s="21">
        <v>4657982.48</v>
      </c>
      <c r="C11" s="21">
        <v>4349293.14</v>
      </c>
      <c r="D11" s="21">
        <v>114819.65</v>
      </c>
      <c r="E11" s="21">
        <v>854608.72</v>
      </c>
      <c r="F11" s="21">
        <v>110842.6</v>
      </c>
      <c r="G11" s="21">
        <v>3269022.17</v>
      </c>
      <c r="H11" s="21">
        <v>308689.34</v>
      </c>
      <c r="I11" s="21" t="s">
        <v>192</v>
      </c>
      <c r="J11" s="5"/>
    </row>
    <row r="12" spans="1:10" s="7" customFormat="1" ht="13.5" customHeight="1">
      <c r="A12" s="20" t="s">
        <v>9</v>
      </c>
      <c r="B12" s="21">
        <v>4354716.87</v>
      </c>
      <c r="C12" s="21">
        <v>4085526.4899999993</v>
      </c>
      <c r="D12" s="21">
        <v>226074.61</v>
      </c>
      <c r="E12" s="21">
        <v>1321842.13</v>
      </c>
      <c r="F12" s="21">
        <v>115565.91</v>
      </c>
      <c r="G12" s="21">
        <v>2422043.84</v>
      </c>
      <c r="H12" s="21">
        <v>269190.38</v>
      </c>
      <c r="I12" s="21" t="s">
        <v>192</v>
      </c>
      <c r="J12" s="5"/>
    </row>
    <row r="13" spans="1:10" s="7" customFormat="1" ht="13.5" customHeight="1">
      <c r="A13" s="20" t="s">
        <v>10</v>
      </c>
      <c r="B13" s="21">
        <v>524635.7</v>
      </c>
      <c r="C13" s="21">
        <v>513394.30000000005</v>
      </c>
      <c r="D13" s="21">
        <v>4730.51</v>
      </c>
      <c r="E13" s="21">
        <v>260770.94</v>
      </c>
      <c r="F13" s="21">
        <v>16952.69</v>
      </c>
      <c r="G13" s="21">
        <v>230940.16</v>
      </c>
      <c r="H13" s="21">
        <v>11241.4</v>
      </c>
      <c r="I13" s="21" t="s">
        <v>192</v>
      </c>
      <c r="J13" s="5"/>
    </row>
    <row r="14" spans="1:10" s="7" customFormat="1" ht="13.5" customHeight="1">
      <c r="A14" s="20" t="s">
        <v>11</v>
      </c>
      <c r="B14" s="21">
        <v>202556.89</v>
      </c>
      <c r="C14" s="21">
        <v>186913.65</v>
      </c>
      <c r="D14" s="21" t="s">
        <v>192</v>
      </c>
      <c r="E14" s="21">
        <v>101441.84</v>
      </c>
      <c r="F14" s="21" t="s">
        <v>192</v>
      </c>
      <c r="G14" s="22">
        <v>85471.81</v>
      </c>
      <c r="H14" s="21">
        <v>14128.66</v>
      </c>
      <c r="I14" s="21">
        <v>1514.58</v>
      </c>
      <c r="J14" s="5"/>
    </row>
    <row r="15" spans="1:10" s="7" customFormat="1" ht="13.5" customHeight="1">
      <c r="A15" s="20" t="s">
        <v>12</v>
      </c>
      <c r="B15" s="21">
        <v>401166.85</v>
      </c>
      <c r="C15" s="21">
        <v>401166.85</v>
      </c>
      <c r="D15" s="21" t="s">
        <v>192</v>
      </c>
      <c r="E15" s="21">
        <v>259060.32</v>
      </c>
      <c r="F15" s="21" t="s">
        <v>192</v>
      </c>
      <c r="G15" s="21">
        <v>142106.53</v>
      </c>
      <c r="H15" s="21" t="s">
        <v>192</v>
      </c>
      <c r="I15" s="21" t="s">
        <v>192</v>
      </c>
      <c r="J15" s="5"/>
    </row>
    <row r="16" spans="1:10" s="7" customFormat="1" ht="13.5" customHeight="1">
      <c r="A16" s="20" t="s">
        <v>13</v>
      </c>
      <c r="B16" s="21">
        <v>656285.91</v>
      </c>
      <c r="C16" s="21">
        <v>643545.1599999999</v>
      </c>
      <c r="D16" s="21">
        <v>11834.19</v>
      </c>
      <c r="E16" s="21">
        <v>261891.08</v>
      </c>
      <c r="F16" s="21">
        <v>17432.45</v>
      </c>
      <c r="G16" s="21">
        <v>352387.44</v>
      </c>
      <c r="H16" s="21">
        <v>12740.75</v>
      </c>
      <c r="I16" s="21" t="s">
        <v>192</v>
      </c>
      <c r="J16" s="5"/>
    </row>
    <row r="17" spans="1:10" s="7" customFormat="1" ht="13.5" customHeight="1">
      <c r="A17" s="20" t="s">
        <v>14</v>
      </c>
      <c r="B17" s="21">
        <v>2359365.54</v>
      </c>
      <c r="C17" s="21">
        <v>2267365.07</v>
      </c>
      <c r="D17" s="21">
        <v>15167.56</v>
      </c>
      <c r="E17" s="21">
        <v>391746.96</v>
      </c>
      <c r="F17" s="21">
        <v>37830.55</v>
      </c>
      <c r="G17" s="21">
        <v>1822620</v>
      </c>
      <c r="H17" s="21">
        <v>92000.47</v>
      </c>
      <c r="I17" s="21" t="s">
        <v>192</v>
      </c>
      <c r="J17" s="5"/>
    </row>
    <row r="18" spans="1:10" s="7" customFormat="1" ht="13.5" customHeight="1">
      <c r="A18" s="20" t="s">
        <v>15</v>
      </c>
      <c r="B18" s="21">
        <v>314634.44</v>
      </c>
      <c r="C18" s="21">
        <v>311831.89</v>
      </c>
      <c r="D18" s="21">
        <v>3869.01</v>
      </c>
      <c r="E18" s="21">
        <v>122740.17</v>
      </c>
      <c r="F18" s="21">
        <v>7000</v>
      </c>
      <c r="G18" s="21">
        <v>178222.71</v>
      </c>
      <c r="H18" s="21">
        <v>2802.55</v>
      </c>
      <c r="I18" s="21" t="s">
        <v>192</v>
      </c>
      <c r="J18" s="5"/>
    </row>
    <row r="19" spans="1:10" s="7" customFormat="1" ht="13.5" customHeight="1">
      <c r="A19" s="20" t="s">
        <v>16</v>
      </c>
      <c r="B19" s="21">
        <v>634462</v>
      </c>
      <c r="C19" s="21">
        <v>620266.37</v>
      </c>
      <c r="D19" s="21">
        <v>18745.41</v>
      </c>
      <c r="E19" s="21">
        <v>375076.36</v>
      </c>
      <c r="F19" s="21">
        <v>10450</v>
      </c>
      <c r="G19" s="21">
        <v>215994.6</v>
      </c>
      <c r="H19" s="21">
        <v>14195.63</v>
      </c>
      <c r="I19" s="21" t="s">
        <v>192</v>
      </c>
      <c r="J19" s="5"/>
    </row>
    <row r="20" spans="1:10" s="7" customFormat="1" ht="13.5" customHeight="1">
      <c r="A20" s="20" t="s">
        <v>17</v>
      </c>
      <c r="B20" s="21">
        <v>46494207.71</v>
      </c>
      <c r="C20" s="21">
        <v>44153404.59</v>
      </c>
      <c r="D20" s="21">
        <v>14853466.59</v>
      </c>
      <c r="E20" s="21">
        <v>4356133.76</v>
      </c>
      <c r="F20" s="21">
        <v>10501804.26</v>
      </c>
      <c r="G20" s="21">
        <v>14441999.98</v>
      </c>
      <c r="H20" s="21">
        <v>2340803.12</v>
      </c>
      <c r="I20" s="21" t="s">
        <v>192</v>
      </c>
      <c r="J20" s="5"/>
    </row>
    <row r="21" spans="1:10" s="7" customFormat="1" ht="13.5" customHeight="1">
      <c r="A21" s="20" t="s">
        <v>18</v>
      </c>
      <c r="B21" s="21">
        <v>13508027.74</v>
      </c>
      <c r="C21" s="21">
        <v>12865639.51</v>
      </c>
      <c r="D21" s="21">
        <v>942693.81</v>
      </c>
      <c r="E21" s="21">
        <v>3140098.83</v>
      </c>
      <c r="F21" s="21">
        <v>564987.29</v>
      </c>
      <c r="G21" s="21">
        <v>8217859.58</v>
      </c>
      <c r="H21" s="21">
        <v>642388.23</v>
      </c>
      <c r="I21" s="21" t="s">
        <v>192</v>
      </c>
      <c r="J21" s="5"/>
    </row>
    <row r="22" spans="1:10" s="7" customFormat="1" ht="13.5" customHeight="1">
      <c r="A22" s="20" t="s">
        <v>19</v>
      </c>
      <c r="B22" s="21">
        <v>2595503.43</v>
      </c>
      <c r="C22" s="21">
        <v>2497962.75</v>
      </c>
      <c r="D22" s="21">
        <v>142139.44</v>
      </c>
      <c r="E22" s="21">
        <v>1597167.13</v>
      </c>
      <c r="F22" s="21">
        <v>79500.86</v>
      </c>
      <c r="G22" s="21">
        <v>679155.32</v>
      </c>
      <c r="H22" s="21">
        <v>97540.68</v>
      </c>
      <c r="I22" s="21" t="s">
        <v>192</v>
      </c>
      <c r="J22" s="5"/>
    </row>
    <row r="23" spans="1:10" s="7" customFormat="1" ht="13.5" customHeight="1">
      <c r="A23" s="20" t="s">
        <v>20</v>
      </c>
      <c r="B23" s="21">
        <v>785673.11</v>
      </c>
      <c r="C23" s="21">
        <v>754142.28</v>
      </c>
      <c r="D23" s="21">
        <v>9088.76</v>
      </c>
      <c r="E23" s="21">
        <v>223851.4</v>
      </c>
      <c r="F23" s="21">
        <v>2600</v>
      </c>
      <c r="G23" s="21">
        <v>518602.12</v>
      </c>
      <c r="H23" s="21">
        <v>31530.83</v>
      </c>
      <c r="I23" s="21" t="s">
        <v>192</v>
      </c>
      <c r="J23" s="5"/>
    </row>
    <row r="24" spans="1:10" s="7" customFormat="1" ht="13.5" customHeight="1">
      <c r="A24" s="20" t="s">
        <v>21</v>
      </c>
      <c r="B24" s="21">
        <v>1740842.99</v>
      </c>
      <c r="C24" s="21">
        <v>1668524.4400000002</v>
      </c>
      <c r="D24" s="21">
        <v>27082.56</v>
      </c>
      <c r="E24" s="21">
        <v>865691.54</v>
      </c>
      <c r="F24" s="21">
        <v>57888.68</v>
      </c>
      <c r="G24" s="21">
        <v>717861.66</v>
      </c>
      <c r="H24" s="21">
        <v>72318.55</v>
      </c>
      <c r="I24" s="21" t="s">
        <v>192</v>
      </c>
      <c r="J24" s="5"/>
    </row>
    <row r="25" spans="1:10" s="7" customFormat="1" ht="13.5" customHeight="1">
      <c r="A25" s="20" t="s">
        <v>22</v>
      </c>
      <c r="B25" s="21">
        <v>325149.33</v>
      </c>
      <c r="C25" s="21">
        <v>315855.45</v>
      </c>
      <c r="D25" s="21">
        <v>1046.07</v>
      </c>
      <c r="E25" s="21">
        <v>171007.67</v>
      </c>
      <c r="F25" s="21">
        <v>7443.84</v>
      </c>
      <c r="G25" s="21">
        <v>136357.87</v>
      </c>
      <c r="H25" s="21">
        <v>9293.88</v>
      </c>
      <c r="I25" s="21" t="s">
        <v>192</v>
      </c>
      <c r="J25" s="5"/>
    </row>
    <row r="26" spans="1:10" s="7" customFormat="1" ht="13.5" customHeight="1">
      <c r="A26" s="20" t="s">
        <v>23</v>
      </c>
      <c r="B26" s="21">
        <v>849207.01</v>
      </c>
      <c r="C26" s="21">
        <v>843436.2</v>
      </c>
      <c r="D26" s="21">
        <v>15816.66</v>
      </c>
      <c r="E26" s="21">
        <v>428245.33999999997</v>
      </c>
      <c r="F26" s="21">
        <v>937.64</v>
      </c>
      <c r="G26" s="21">
        <v>398436.56</v>
      </c>
      <c r="H26" s="21">
        <v>5770.81</v>
      </c>
      <c r="I26" s="21" t="s">
        <v>192</v>
      </c>
      <c r="J26" s="5"/>
    </row>
    <row r="27" spans="1:10" s="7" customFormat="1" ht="13.5" customHeight="1">
      <c r="A27" s="20" t="s">
        <v>24</v>
      </c>
      <c r="B27" s="21">
        <v>1664200</v>
      </c>
      <c r="C27" s="21">
        <v>1576220</v>
      </c>
      <c r="D27" s="21">
        <v>20140</v>
      </c>
      <c r="E27" s="21">
        <v>498200</v>
      </c>
      <c r="F27" s="21">
        <v>40280</v>
      </c>
      <c r="G27" s="21">
        <v>1017600</v>
      </c>
      <c r="H27" s="21">
        <v>75260</v>
      </c>
      <c r="I27" s="21">
        <v>12720</v>
      </c>
      <c r="J27" s="5"/>
    </row>
    <row r="28" spans="1:10" s="7" customFormat="1" ht="13.5" customHeight="1">
      <c r="A28" s="20" t="s">
        <v>25</v>
      </c>
      <c r="B28" s="21">
        <v>2930596.16</v>
      </c>
      <c r="C28" s="21">
        <v>2914163.98</v>
      </c>
      <c r="D28" s="21">
        <v>13901.16</v>
      </c>
      <c r="E28" s="21">
        <v>428697.04</v>
      </c>
      <c r="F28" s="21">
        <v>7191.86</v>
      </c>
      <c r="G28" s="21">
        <v>2464373.92</v>
      </c>
      <c r="H28" s="21">
        <v>16432.18</v>
      </c>
      <c r="I28" s="21" t="s">
        <v>192</v>
      </c>
      <c r="J28" s="5"/>
    </row>
    <row r="29" spans="1:10" s="7" customFormat="1" ht="13.5" customHeight="1">
      <c r="A29" s="20" t="s">
        <v>26</v>
      </c>
      <c r="B29" s="21">
        <v>442548.85</v>
      </c>
      <c r="C29" s="21">
        <v>435043.18</v>
      </c>
      <c r="D29" s="21">
        <v>10450.11</v>
      </c>
      <c r="E29" s="21">
        <v>249459.29</v>
      </c>
      <c r="F29" s="21">
        <v>10903.29</v>
      </c>
      <c r="G29" s="21">
        <v>164230.49</v>
      </c>
      <c r="H29" s="21">
        <v>7505.67</v>
      </c>
      <c r="I29" s="21" t="s">
        <v>192</v>
      </c>
      <c r="J29" s="5"/>
    </row>
    <row r="30" spans="1:10" s="7" customFormat="1" ht="13.5" customHeight="1">
      <c r="A30" s="20" t="s">
        <v>27</v>
      </c>
      <c r="B30" s="21">
        <v>1028717</v>
      </c>
      <c r="C30" s="21">
        <v>1014955.39</v>
      </c>
      <c r="D30" s="21">
        <v>37102.95</v>
      </c>
      <c r="E30" s="21">
        <v>541543.42</v>
      </c>
      <c r="F30" s="21">
        <v>3440</v>
      </c>
      <c r="G30" s="21">
        <v>432869.02</v>
      </c>
      <c r="H30" s="21">
        <v>13761.61</v>
      </c>
      <c r="I30" s="21" t="s">
        <v>192</v>
      </c>
      <c r="J30" s="5"/>
    </row>
    <row r="31" spans="1:10" s="7" customFormat="1" ht="13.5" customHeight="1">
      <c r="A31" s="20" t="s">
        <v>28</v>
      </c>
      <c r="B31" s="21">
        <v>5062641.06</v>
      </c>
      <c r="C31" s="21">
        <v>4743465.16</v>
      </c>
      <c r="D31" s="21">
        <v>93830.84</v>
      </c>
      <c r="E31" s="21">
        <v>1453481.64</v>
      </c>
      <c r="F31" s="21">
        <v>557621.44</v>
      </c>
      <c r="G31" s="21">
        <v>2638531.24</v>
      </c>
      <c r="H31" s="21">
        <v>319175.9</v>
      </c>
      <c r="I31" s="21" t="s">
        <v>192</v>
      </c>
      <c r="J31" s="5"/>
    </row>
    <row r="32" spans="1:10" s="7" customFormat="1" ht="13.5" customHeight="1">
      <c r="A32" s="20" t="s">
        <v>29</v>
      </c>
      <c r="B32" s="21">
        <v>1650501.45</v>
      </c>
      <c r="C32" s="21">
        <v>1562786.11</v>
      </c>
      <c r="D32" s="21">
        <v>21643.67</v>
      </c>
      <c r="E32" s="21">
        <v>717390.18</v>
      </c>
      <c r="F32" s="21">
        <v>2618.58</v>
      </c>
      <c r="G32" s="21">
        <v>821133.68</v>
      </c>
      <c r="H32" s="21">
        <v>87715.34</v>
      </c>
      <c r="I32" s="21" t="s">
        <v>192</v>
      </c>
      <c r="J32" s="5"/>
    </row>
    <row r="33" spans="1:10" s="7" customFormat="1" ht="13.5" customHeight="1">
      <c r="A33" s="20" t="s">
        <v>30</v>
      </c>
      <c r="B33" s="21">
        <v>658701.2</v>
      </c>
      <c r="C33" s="21">
        <v>650131.13</v>
      </c>
      <c r="D33" s="21">
        <v>8253.79</v>
      </c>
      <c r="E33" s="21">
        <v>249292.47</v>
      </c>
      <c r="F33" s="21">
        <v>1240</v>
      </c>
      <c r="G33" s="21">
        <v>391344.87</v>
      </c>
      <c r="H33" s="21">
        <v>8570.07</v>
      </c>
      <c r="I33" s="21" t="s">
        <v>192</v>
      </c>
      <c r="J33" s="5"/>
    </row>
    <row r="34" spans="1:10" s="7" customFormat="1" ht="13.5" customHeight="1">
      <c r="A34" s="20" t="s">
        <v>31</v>
      </c>
      <c r="B34" s="21">
        <v>877512.5</v>
      </c>
      <c r="C34" s="21">
        <v>860401.0800000001</v>
      </c>
      <c r="D34" s="21">
        <v>713.34</v>
      </c>
      <c r="E34" s="21">
        <v>463459.7</v>
      </c>
      <c r="F34" s="21">
        <v>1500</v>
      </c>
      <c r="G34" s="21">
        <v>394728.04</v>
      </c>
      <c r="H34" s="21">
        <v>17111.42</v>
      </c>
      <c r="I34" s="21" t="s">
        <v>192</v>
      </c>
      <c r="J34" s="5"/>
    </row>
    <row r="35" spans="1:10" s="7" customFormat="1" ht="13.5" customHeight="1">
      <c r="A35" s="20" t="s">
        <v>32</v>
      </c>
      <c r="B35" s="21">
        <v>2257879.89</v>
      </c>
      <c r="C35" s="21">
        <v>2137636.37</v>
      </c>
      <c r="D35" s="21">
        <v>180388.36</v>
      </c>
      <c r="E35" s="21">
        <v>1017440.73</v>
      </c>
      <c r="F35" s="21">
        <v>117815.74</v>
      </c>
      <c r="G35" s="21">
        <v>821991.54</v>
      </c>
      <c r="H35" s="21">
        <v>120243.52</v>
      </c>
      <c r="I35" s="21" t="s">
        <v>192</v>
      </c>
      <c r="J35" s="5"/>
    </row>
    <row r="36" spans="1:10" s="7" customFormat="1" ht="13.5" customHeight="1">
      <c r="A36" s="20" t="s">
        <v>33</v>
      </c>
      <c r="B36" s="21">
        <v>5514372.44</v>
      </c>
      <c r="C36" s="21">
        <v>5239789.07</v>
      </c>
      <c r="D36" s="21">
        <v>1420954.47</v>
      </c>
      <c r="E36" s="21">
        <v>1432473.98</v>
      </c>
      <c r="F36" s="21">
        <v>425652.69</v>
      </c>
      <c r="G36" s="21">
        <v>1960707.93</v>
      </c>
      <c r="H36" s="21">
        <v>274583.37</v>
      </c>
      <c r="I36" s="21" t="s">
        <v>192</v>
      </c>
      <c r="J36" s="5"/>
    </row>
    <row r="37" spans="1:10" s="7" customFormat="1" ht="13.5" customHeight="1">
      <c r="A37" s="20" t="s">
        <v>34</v>
      </c>
      <c r="B37" s="21">
        <v>1268141.2</v>
      </c>
      <c r="C37" s="21">
        <v>1217929.49</v>
      </c>
      <c r="D37" s="21">
        <v>22297.39</v>
      </c>
      <c r="E37" s="21">
        <v>690083.43</v>
      </c>
      <c r="F37" s="21">
        <v>74511.76</v>
      </c>
      <c r="G37" s="21">
        <v>431036.91</v>
      </c>
      <c r="H37" s="21">
        <v>50211.71</v>
      </c>
      <c r="I37" s="21" t="s">
        <v>192</v>
      </c>
      <c r="J37" s="5"/>
    </row>
    <row r="38" spans="1:10" s="7" customFormat="1" ht="13.5" customHeight="1">
      <c r="A38" s="20" t="s">
        <v>35</v>
      </c>
      <c r="B38" s="21">
        <v>2674175.73</v>
      </c>
      <c r="C38" s="21">
        <v>2601644.05</v>
      </c>
      <c r="D38" s="21">
        <v>234778.71</v>
      </c>
      <c r="E38" s="21">
        <v>1000760.37</v>
      </c>
      <c r="F38" s="21">
        <v>99505.31</v>
      </c>
      <c r="G38" s="21">
        <v>1266599.66</v>
      </c>
      <c r="H38" s="21">
        <v>72531.68</v>
      </c>
      <c r="I38" s="21" t="s">
        <v>192</v>
      </c>
      <c r="J38" s="5"/>
    </row>
    <row r="39" spans="1:10" s="7" customFormat="1" ht="13.5" customHeight="1">
      <c r="A39" s="20" t="s">
        <v>36</v>
      </c>
      <c r="B39" s="21">
        <v>15844022.24</v>
      </c>
      <c r="C39" s="21">
        <v>13289985.94</v>
      </c>
      <c r="D39" s="21">
        <v>139826.1</v>
      </c>
      <c r="E39" s="21">
        <v>1380207.38</v>
      </c>
      <c r="F39" s="21">
        <v>376757.45</v>
      </c>
      <c r="G39" s="21">
        <v>11393195.01</v>
      </c>
      <c r="H39" s="21">
        <v>2554036.3</v>
      </c>
      <c r="I39" s="21" t="s">
        <v>192</v>
      </c>
      <c r="J39" s="5"/>
    </row>
    <row r="40" spans="1:10" s="7" customFormat="1" ht="13.5" customHeight="1">
      <c r="A40" s="20" t="s">
        <v>37</v>
      </c>
      <c r="B40" s="21">
        <v>3286065.43</v>
      </c>
      <c r="C40" s="21">
        <v>3031735.98</v>
      </c>
      <c r="D40" s="21">
        <v>287167.08</v>
      </c>
      <c r="E40" s="21">
        <v>966303.36</v>
      </c>
      <c r="F40" s="21">
        <v>306922.55</v>
      </c>
      <c r="G40" s="21">
        <v>1471342.99</v>
      </c>
      <c r="H40" s="21">
        <v>254329.45</v>
      </c>
      <c r="I40" s="21" t="s">
        <v>192</v>
      </c>
      <c r="J40" s="5"/>
    </row>
    <row r="41" spans="1:10" s="7" customFormat="1" ht="13.5" customHeight="1">
      <c r="A41" s="20" t="s">
        <v>38</v>
      </c>
      <c r="B41" s="21">
        <v>1815308.72</v>
      </c>
      <c r="C41" s="21">
        <v>1518236.97</v>
      </c>
      <c r="D41" s="21">
        <v>90532.53</v>
      </c>
      <c r="E41" s="21">
        <v>703374.24</v>
      </c>
      <c r="F41" s="21">
        <v>27171.21</v>
      </c>
      <c r="G41" s="21">
        <v>697158.99</v>
      </c>
      <c r="H41" s="21">
        <v>297071.75</v>
      </c>
      <c r="I41" s="21" t="s">
        <v>192</v>
      </c>
      <c r="J41" s="5"/>
    </row>
    <row r="42" spans="1:10" s="7" customFormat="1" ht="13.5" customHeight="1">
      <c r="A42" s="20" t="s">
        <v>39</v>
      </c>
      <c r="B42" s="21">
        <v>4270124.39</v>
      </c>
      <c r="C42" s="21">
        <v>3921958.41</v>
      </c>
      <c r="D42" s="21">
        <v>544479.93</v>
      </c>
      <c r="E42" s="21">
        <v>1973766.94</v>
      </c>
      <c r="F42" s="21">
        <v>218684.19</v>
      </c>
      <c r="G42" s="21">
        <v>1185027.35</v>
      </c>
      <c r="H42" s="21">
        <v>348165.98</v>
      </c>
      <c r="I42" s="21" t="s">
        <v>192</v>
      </c>
      <c r="J42" s="5"/>
    </row>
    <row r="43" spans="1:10" s="7" customFormat="1" ht="13.5" customHeight="1">
      <c r="A43" s="20" t="s">
        <v>40</v>
      </c>
      <c r="B43" s="21">
        <v>908507.31</v>
      </c>
      <c r="C43" s="21">
        <v>872986.8899999999</v>
      </c>
      <c r="D43" s="21">
        <v>2067.1</v>
      </c>
      <c r="E43" s="21">
        <v>551988.44</v>
      </c>
      <c r="F43" s="21">
        <v>11435.48</v>
      </c>
      <c r="G43" s="21">
        <v>307495.87</v>
      </c>
      <c r="H43" s="21">
        <v>35520.42</v>
      </c>
      <c r="I43" s="21" t="s">
        <v>192</v>
      </c>
      <c r="J43" s="5"/>
    </row>
    <row r="44" spans="1:10" s="7" customFormat="1" ht="13.5" customHeight="1">
      <c r="A44" s="20" t="s">
        <v>41</v>
      </c>
      <c r="B44" s="21">
        <v>1283790.36</v>
      </c>
      <c r="C44" s="21">
        <v>1243478.9300000002</v>
      </c>
      <c r="D44" s="21">
        <v>4101.92</v>
      </c>
      <c r="E44" s="21">
        <v>456369.24</v>
      </c>
      <c r="F44" s="21">
        <v>44911.14</v>
      </c>
      <c r="G44" s="21">
        <v>738096.6300000001</v>
      </c>
      <c r="H44" s="21">
        <v>40311.43</v>
      </c>
      <c r="I44" s="21" t="s">
        <v>192</v>
      </c>
      <c r="J44" s="5"/>
    </row>
    <row r="45" spans="1:10" s="7" customFormat="1" ht="13.5" customHeight="1">
      <c r="A45" s="20" t="s">
        <v>42</v>
      </c>
      <c r="B45" s="21">
        <v>1277653.11</v>
      </c>
      <c r="C45" s="21">
        <v>1241506.8599999999</v>
      </c>
      <c r="D45" s="21">
        <v>111865.2</v>
      </c>
      <c r="E45" s="21">
        <v>482803.54</v>
      </c>
      <c r="F45" s="21">
        <v>29937.54</v>
      </c>
      <c r="G45" s="21">
        <v>616900.58</v>
      </c>
      <c r="H45" s="21">
        <v>36146.25</v>
      </c>
      <c r="I45" s="21" t="s">
        <v>192</v>
      </c>
      <c r="J45" s="5"/>
    </row>
    <row r="46" spans="1:10" s="7" customFormat="1" ht="13.5" customHeight="1">
      <c r="A46" s="20" t="s">
        <v>43</v>
      </c>
      <c r="B46" s="21">
        <v>1429093.07</v>
      </c>
      <c r="C46" s="21">
        <v>1386107.03</v>
      </c>
      <c r="D46" s="21">
        <v>12725.93</v>
      </c>
      <c r="E46" s="21">
        <v>775057.11</v>
      </c>
      <c r="F46" s="21">
        <v>31635.88</v>
      </c>
      <c r="G46" s="21">
        <v>566688.11</v>
      </c>
      <c r="H46" s="21">
        <v>42986.04</v>
      </c>
      <c r="I46" s="21" t="s">
        <v>192</v>
      </c>
      <c r="J46" s="16"/>
    </row>
    <row r="47" spans="1:10" s="7" customFormat="1" ht="13.5" customHeight="1">
      <c r="A47" s="20" t="s">
        <v>44</v>
      </c>
      <c r="B47" s="21">
        <v>886932.4</v>
      </c>
      <c r="C47" s="21">
        <v>861630.8300000001</v>
      </c>
      <c r="D47" s="21">
        <v>9759.7</v>
      </c>
      <c r="E47" s="21">
        <v>397996.04</v>
      </c>
      <c r="F47" s="21">
        <v>11360.33</v>
      </c>
      <c r="G47" s="21">
        <v>442514.76</v>
      </c>
      <c r="H47" s="21">
        <v>25301.57</v>
      </c>
      <c r="I47" s="21" t="s">
        <v>192</v>
      </c>
      <c r="J47" s="16"/>
    </row>
    <row r="48" spans="1:10" s="7" customFormat="1" ht="13.5" customHeight="1">
      <c r="A48" s="20" t="s">
        <v>45</v>
      </c>
      <c r="B48" s="21">
        <v>798606.7</v>
      </c>
      <c r="C48" s="21">
        <v>727041.48</v>
      </c>
      <c r="D48" s="21">
        <v>19475.06</v>
      </c>
      <c r="E48" s="21">
        <v>409636.56</v>
      </c>
      <c r="F48" s="21">
        <v>32727.2</v>
      </c>
      <c r="G48" s="21">
        <v>265202.66</v>
      </c>
      <c r="H48" s="21">
        <v>71565.22</v>
      </c>
      <c r="I48" s="21" t="s">
        <v>192</v>
      </c>
      <c r="J48" s="5"/>
    </row>
    <row r="49" spans="1:10" s="7" customFormat="1" ht="13.5" customHeight="1">
      <c r="A49" s="20" t="s">
        <v>46</v>
      </c>
      <c r="B49" s="21">
        <v>6162927.35</v>
      </c>
      <c r="C49" s="21">
        <v>5466901.02</v>
      </c>
      <c r="D49" s="21">
        <v>1035568.18</v>
      </c>
      <c r="E49" s="21">
        <v>1546946.24</v>
      </c>
      <c r="F49" s="21">
        <v>898691.54</v>
      </c>
      <c r="G49" s="21">
        <v>1985695.06</v>
      </c>
      <c r="H49" s="21">
        <v>696026.33</v>
      </c>
      <c r="I49" s="21" t="s">
        <v>192</v>
      </c>
      <c r="J49" s="5"/>
    </row>
    <row r="50" spans="1:10" s="7" customFormat="1" ht="13.5" customHeight="1">
      <c r="A50" s="20" t="s">
        <v>47</v>
      </c>
      <c r="B50" s="21">
        <v>1171717.36</v>
      </c>
      <c r="C50" s="21">
        <v>1138693.23</v>
      </c>
      <c r="D50" s="21">
        <v>301.73</v>
      </c>
      <c r="E50" s="21">
        <v>637120.61</v>
      </c>
      <c r="F50" s="21">
        <v>22451.38</v>
      </c>
      <c r="G50" s="21">
        <v>478819.51</v>
      </c>
      <c r="H50" s="21">
        <v>33024.13</v>
      </c>
      <c r="I50" s="21" t="s">
        <v>192</v>
      </c>
      <c r="J50" s="5"/>
    </row>
    <row r="51" spans="1:10" s="7" customFormat="1" ht="13.5" customHeight="1">
      <c r="A51" s="20" t="s">
        <v>48</v>
      </c>
      <c r="B51" s="21">
        <v>550635.99</v>
      </c>
      <c r="C51" s="21">
        <v>538660.65</v>
      </c>
      <c r="D51" s="21">
        <v>13343.46</v>
      </c>
      <c r="E51" s="21">
        <v>344491.59</v>
      </c>
      <c r="F51" s="21">
        <v>5952.6</v>
      </c>
      <c r="G51" s="21">
        <v>174873</v>
      </c>
      <c r="H51" s="21">
        <v>11975.34</v>
      </c>
      <c r="I51" s="21" t="s">
        <v>192</v>
      </c>
      <c r="J51" s="5"/>
    </row>
    <row r="52" spans="1:10" s="7" customFormat="1" ht="13.5" customHeight="1">
      <c r="A52" s="20" t="s">
        <v>49</v>
      </c>
      <c r="B52" s="21">
        <v>25728917.59</v>
      </c>
      <c r="C52" s="21">
        <v>23557372.39</v>
      </c>
      <c r="D52" s="21">
        <v>6026226.53</v>
      </c>
      <c r="E52" s="21">
        <v>9941366.2</v>
      </c>
      <c r="F52" s="21">
        <v>4571920.76</v>
      </c>
      <c r="G52" s="21">
        <v>3017858.9</v>
      </c>
      <c r="H52" s="21">
        <v>2171545.2</v>
      </c>
      <c r="I52" s="21" t="s">
        <v>192</v>
      </c>
      <c r="J52" s="5"/>
    </row>
    <row r="53" spans="1:10" s="7" customFormat="1" ht="13.5" customHeight="1">
      <c r="A53" s="20" t="s">
        <v>50</v>
      </c>
      <c r="B53" s="21">
        <v>3223597.03</v>
      </c>
      <c r="C53" s="21">
        <v>3125003.6799999997</v>
      </c>
      <c r="D53" s="21">
        <v>79124.73</v>
      </c>
      <c r="E53" s="21">
        <v>586467.47</v>
      </c>
      <c r="F53" s="21">
        <v>96580.85</v>
      </c>
      <c r="G53" s="21">
        <v>2362830.63</v>
      </c>
      <c r="H53" s="21">
        <v>98593.35</v>
      </c>
      <c r="I53" s="21" t="s">
        <v>192</v>
      </c>
      <c r="J53" s="5"/>
    </row>
    <row r="54" spans="1:10" s="7" customFormat="1" ht="13.5" customHeight="1">
      <c r="A54" s="20" t="s">
        <v>51</v>
      </c>
      <c r="B54" s="21">
        <v>584171.45</v>
      </c>
      <c r="C54" s="21">
        <v>571684.0700000001</v>
      </c>
      <c r="D54" s="21">
        <v>971.95</v>
      </c>
      <c r="E54" s="21">
        <v>340617.42</v>
      </c>
      <c r="F54" s="21">
        <v>2000</v>
      </c>
      <c r="G54" s="21">
        <v>228094.7</v>
      </c>
      <c r="H54" s="21">
        <v>12487.38</v>
      </c>
      <c r="I54" s="21" t="s">
        <v>192</v>
      </c>
      <c r="J54" s="5"/>
    </row>
    <row r="55" spans="1:10" s="7" customFormat="1" ht="13.5" customHeight="1">
      <c r="A55" s="20" t="s">
        <v>52</v>
      </c>
      <c r="B55" s="21">
        <v>648567.34</v>
      </c>
      <c r="C55" s="21">
        <v>642025.48</v>
      </c>
      <c r="D55" s="21">
        <v>892.32</v>
      </c>
      <c r="E55" s="21">
        <v>359877.85</v>
      </c>
      <c r="F55" s="21">
        <v>13744.7</v>
      </c>
      <c r="G55" s="21">
        <v>267510.61</v>
      </c>
      <c r="H55" s="21">
        <v>6541.86</v>
      </c>
      <c r="I55" s="21" t="s">
        <v>192</v>
      </c>
      <c r="J55" s="5"/>
    </row>
    <row r="56" spans="1:10" s="7" customFormat="1" ht="13.5" customHeight="1">
      <c r="A56" s="20" t="s">
        <v>53</v>
      </c>
      <c r="B56" s="21">
        <v>1367046.73</v>
      </c>
      <c r="C56" s="21">
        <v>980513.8400000001</v>
      </c>
      <c r="D56" s="21">
        <v>44961.03</v>
      </c>
      <c r="E56" s="21">
        <v>593462.25</v>
      </c>
      <c r="F56" s="21">
        <v>43261.76</v>
      </c>
      <c r="G56" s="21">
        <v>298828.8</v>
      </c>
      <c r="H56" s="21">
        <v>66545.87</v>
      </c>
      <c r="I56" s="21">
        <v>319987.02</v>
      </c>
      <c r="J56" s="5"/>
    </row>
    <row r="57" spans="1:10" s="7" customFormat="1" ht="13.5" customHeight="1">
      <c r="A57" s="20" t="s">
        <v>54</v>
      </c>
      <c r="B57" s="21">
        <v>719019.93</v>
      </c>
      <c r="C57" s="21">
        <v>710313.0700000001</v>
      </c>
      <c r="D57" s="21">
        <v>12447.46</v>
      </c>
      <c r="E57" s="21">
        <v>230709.73</v>
      </c>
      <c r="F57" s="21">
        <v>4941.11</v>
      </c>
      <c r="G57" s="21">
        <v>462214.77</v>
      </c>
      <c r="H57" s="21">
        <v>8706.86</v>
      </c>
      <c r="I57" s="21" t="s">
        <v>192</v>
      </c>
      <c r="J57" s="5"/>
    </row>
    <row r="58" spans="1:10" s="7" customFormat="1" ht="13.5" customHeight="1">
      <c r="A58" s="20" t="s">
        <v>55</v>
      </c>
      <c r="B58" s="21">
        <v>6667112.28</v>
      </c>
      <c r="C58" s="21">
        <v>6180439.609999999</v>
      </c>
      <c r="D58" s="21">
        <v>968601.31</v>
      </c>
      <c r="E58" s="21">
        <v>1724728.15</v>
      </c>
      <c r="F58" s="21">
        <v>681309.63</v>
      </c>
      <c r="G58" s="21">
        <v>2805800.52</v>
      </c>
      <c r="H58" s="21">
        <v>486672.67</v>
      </c>
      <c r="I58" s="21" t="s">
        <v>192</v>
      </c>
      <c r="J58" s="5"/>
    </row>
    <row r="59" spans="1:10" s="7" customFormat="1" ht="13.5" customHeight="1">
      <c r="A59" s="20" t="s">
        <v>56</v>
      </c>
      <c r="B59" s="21">
        <v>15287405.63</v>
      </c>
      <c r="C59" s="21">
        <v>14395105.649999999</v>
      </c>
      <c r="D59" s="21">
        <v>1291769.75</v>
      </c>
      <c r="E59" s="21">
        <v>3023412.64</v>
      </c>
      <c r="F59" s="21">
        <v>1296880.97</v>
      </c>
      <c r="G59" s="21">
        <v>8783042.29</v>
      </c>
      <c r="H59" s="21">
        <v>892299.98</v>
      </c>
      <c r="I59" s="21" t="s">
        <v>192</v>
      </c>
      <c r="J59" s="5"/>
    </row>
    <row r="60" spans="1:10" s="7" customFormat="1" ht="13.5" customHeight="1">
      <c r="A60" s="20" t="s">
        <v>57</v>
      </c>
      <c r="B60" s="21">
        <v>1149435.72</v>
      </c>
      <c r="C60" s="21">
        <v>1073029</v>
      </c>
      <c r="D60" s="21">
        <v>48028.46</v>
      </c>
      <c r="E60" s="21">
        <v>739932.47</v>
      </c>
      <c r="F60" s="21">
        <v>11240</v>
      </c>
      <c r="G60" s="21">
        <v>273828.07</v>
      </c>
      <c r="H60" s="21">
        <v>76406.72</v>
      </c>
      <c r="I60" s="21" t="s">
        <v>192</v>
      </c>
      <c r="J60" s="5"/>
    </row>
    <row r="61" spans="1:10" s="7" customFormat="1" ht="13.5" customHeight="1">
      <c r="A61" s="20" t="s">
        <v>58</v>
      </c>
      <c r="B61" s="21">
        <v>1258824.88</v>
      </c>
      <c r="C61" s="21">
        <v>1185682.18</v>
      </c>
      <c r="D61" s="21">
        <v>72721.52</v>
      </c>
      <c r="E61" s="21">
        <v>692794.11</v>
      </c>
      <c r="F61" s="21">
        <v>79284.63</v>
      </c>
      <c r="G61" s="21">
        <v>340881.92</v>
      </c>
      <c r="H61" s="21">
        <v>73142.7</v>
      </c>
      <c r="I61" s="21" t="s">
        <v>192</v>
      </c>
      <c r="J61" s="5"/>
    </row>
    <row r="62" spans="1:10" s="7" customFormat="1" ht="13.5" customHeight="1">
      <c r="A62" s="20" t="s">
        <v>59</v>
      </c>
      <c r="B62" s="21">
        <v>758959.48</v>
      </c>
      <c r="C62" s="21">
        <v>728926.21</v>
      </c>
      <c r="D62" s="21">
        <v>50701.84</v>
      </c>
      <c r="E62" s="21">
        <v>406286.24</v>
      </c>
      <c r="F62" s="21">
        <v>4800</v>
      </c>
      <c r="G62" s="21">
        <v>267138.13</v>
      </c>
      <c r="H62" s="21">
        <v>30033.27</v>
      </c>
      <c r="I62" s="21" t="s">
        <v>192</v>
      </c>
      <c r="J62" s="5"/>
    </row>
    <row r="63" spans="1:10" s="7" customFormat="1" ht="13.5" customHeight="1">
      <c r="A63" s="20" t="s">
        <v>60</v>
      </c>
      <c r="B63" s="9">
        <v>361065.51999999996</v>
      </c>
      <c r="C63" s="21">
        <v>342304.82999999996</v>
      </c>
      <c r="D63" s="21">
        <v>4671.62</v>
      </c>
      <c r="E63" s="21">
        <v>197810.18</v>
      </c>
      <c r="F63" s="21">
        <v>1400</v>
      </c>
      <c r="G63" s="21">
        <v>138423.03</v>
      </c>
      <c r="H63" s="21">
        <v>18760.69</v>
      </c>
      <c r="I63" s="21" t="s">
        <v>192</v>
      </c>
      <c r="J63" s="5"/>
    </row>
    <row r="64" spans="1:10" s="7" customFormat="1" ht="13.5" customHeight="1">
      <c r="A64" s="20" t="s">
        <v>61</v>
      </c>
      <c r="B64" s="21">
        <v>48656777.92</v>
      </c>
      <c r="C64" s="21">
        <v>46023161.510000005</v>
      </c>
      <c r="D64" s="21">
        <v>8651498.94</v>
      </c>
      <c r="E64" s="21">
        <v>3918743.67</v>
      </c>
      <c r="F64" s="21">
        <v>6720052.89</v>
      </c>
      <c r="G64" s="21">
        <v>26732866.01</v>
      </c>
      <c r="H64" s="21">
        <v>2633616.41</v>
      </c>
      <c r="I64" s="21" t="s">
        <v>192</v>
      </c>
      <c r="J64" s="5"/>
    </row>
    <row r="65" spans="1:10" s="7" customFormat="1" ht="13.5" customHeight="1">
      <c r="A65" s="20" t="s">
        <v>62</v>
      </c>
      <c r="B65" s="21">
        <v>1798562.73</v>
      </c>
      <c r="C65" s="21">
        <v>1743408.62</v>
      </c>
      <c r="D65" s="21">
        <v>31822.18</v>
      </c>
      <c r="E65" s="21">
        <v>813867.33</v>
      </c>
      <c r="F65" s="21">
        <v>134436.43</v>
      </c>
      <c r="G65" s="21">
        <v>763282.68</v>
      </c>
      <c r="H65" s="21">
        <v>55154.11</v>
      </c>
      <c r="I65" s="21" t="s">
        <v>192</v>
      </c>
      <c r="J65" s="5"/>
    </row>
    <row r="66" spans="1:10" s="8" customFormat="1" ht="13.5" customHeight="1">
      <c r="A66" s="20" t="s">
        <v>63</v>
      </c>
      <c r="B66" s="9">
        <v>1898179.6600000001</v>
      </c>
      <c r="C66" s="21">
        <v>1600609.76</v>
      </c>
      <c r="D66" s="21">
        <v>44577.05</v>
      </c>
      <c r="E66" s="21">
        <v>551103.02</v>
      </c>
      <c r="F66" s="21">
        <v>5635</v>
      </c>
      <c r="G66" s="21">
        <v>999294.69</v>
      </c>
      <c r="H66" s="21">
        <v>297569.9</v>
      </c>
      <c r="I66" s="21" t="s">
        <v>192</v>
      </c>
      <c r="J66" s="17"/>
    </row>
    <row r="67" spans="1:10" s="7" customFormat="1" ht="13.5" customHeight="1">
      <c r="A67" s="20" t="s">
        <v>64</v>
      </c>
      <c r="B67" s="21">
        <v>1350459804.99</v>
      </c>
      <c r="C67" s="21">
        <v>1336181609.85</v>
      </c>
      <c r="D67" s="22">
        <v>339444876.91</v>
      </c>
      <c r="E67" s="21">
        <v>218574208.47</v>
      </c>
      <c r="F67" s="21">
        <v>136650901.4</v>
      </c>
      <c r="G67" s="21">
        <v>641511623.07</v>
      </c>
      <c r="H67" s="21">
        <v>14278195.14</v>
      </c>
      <c r="I67" s="21" t="s">
        <v>192</v>
      </c>
      <c r="J67" s="5"/>
    </row>
    <row r="68" spans="1:10" s="7" customFormat="1" ht="13.5" customHeight="1">
      <c r="A68" s="20" t="s">
        <v>65</v>
      </c>
      <c r="B68" s="21">
        <v>2477398.55</v>
      </c>
      <c r="C68" s="21">
        <v>2345053.4699999997</v>
      </c>
      <c r="D68" s="21">
        <v>265570.37</v>
      </c>
      <c r="E68" s="21">
        <v>357782.66</v>
      </c>
      <c r="F68" s="21">
        <v>287062.8</v>
      </c>
      <c r="G68" s="21">
        <v>1434637.64</v>
      </c>
      <c r="H68" s="21">
        <v>131882.28</v>
      </c>
      <c r="I68" s="21">
        <v>462.8</v>
      </c>
      <c r="J68" s="5"/>
    </row>
    <row r="69" spans="1:10" s="7" customFormat="1" ht="13.5" customHeight="1">
      <c r="A69" s="20" t="s">
        <v>66</v>
      </c>
      <c r="B69" s="21">
        <v>637886.86</v>
      </c>
      <c r="C69" s="21">
        <v>630514.83</v>
      </c>
      <c r="D69" s="21">
        <v>20545.85</v>
      </c>
      <c r="E69" s="21">
        <v>376519.84</v>
      </c>
      <c r="F69" s="21">
        <v>12870.17</v>
      </c>
      <c r="G69" s="21">
        <v>220578.97</v>
      </c>
      <c r="H69" s="21">
        <v>7372.03</v>
      </c>
      <c r="I69" s="21" t="s">
        <v>192</v>
      </c>
      <c r="J69" s="5"/>
    </row>
    <row r="70" spans="1:10" s="7" customFormat="1" ht="13.5" customHeight="1">
      <c r="A70" s="20" t="s">
        <v>67</v>
      </c>
      <c r="B70" s="21">
        <v>381968.82</v>
      </c>
      <c r="C70" s="21">
        <v>375381.4</v>
      </c>
      <c r="D70" s="21">
        <v>5854.92</v>
      </c>
      <c r="E70" s="21">
        <v>221464.88</v>
      </c>
      <c r="F70" s="21">
        <v>1387.08</v>
      </c>
      <c r="G70" s="21">
        <v>146674.52</v>
      </c>
      <c r="H70" s="21">
        <v>6587.42</v>
      </c>
      <c r="I70" s="21" t="s">
        <v>192</v>
      </c>
      <c r="J70" s="5"/>
    </row>
    <row r="71" spans="1:10" s="7" customFormat="1" ht="13.5" customHeight="1">
      <c r="A71" s="20" t="s">
        <v>68</v>
      </c>
      <c r="B71" s="21">
        <v>531904</v>
      </c>
      <c r="C71" s="21">
        <v>522747.49</v>
      </c>
      <c r="D71" s="21">
        <v>13271.95</v>
      </c>
      <c r="E71" s="21">
        <v>233188.37</v>
      </c>
      <c r="F71" s="21">
        <v>6305.91</v>
      </c>
      <c r="G71" s="21">
        <v>269981.26</v>
      </c>
      <c r="H71" s="21">
        <v>9156.51</v>
      </c>
      <c r="I71" s="21" t="s">
        <v>192</v>
      </c>
      <c r="J71" s="5"/>
    </row>
    <row r="72" spans="1:10" s="7" customFormat="1" ht="13.5" customHeight="1">
      <c r="A72" s="20" t="s">
        <v>69</v>
      </c>
      <c r="B72" s="21">
        <v>2623584.97</v>
      </c>
      <c r="C72" s="21">
        <v>2517055.66</v>
      </c>
      <c r="D72" s="21">
        <v>85235.52</v>
      </c>
      <c r="E72" s="21">
        <v>1302638.71</v>
      </c>
      <c r="F72" s="21">
        <v>83074.89</v>
      </c>
      <c r="G72" s="21">
        <v>1046106.54</v>
      </c>
      <c r="H72" s="21">
        <v>106529.31</v>
      </c>
      <c r="I72" s="21" t="s">
        <v>192</v>
      </c>
      <c r="J72" s="5"/>
    </row>
    <row r="73" spans="1:10" s="7" customFormat="1" ht="13.5" customHeight="1">
      <c r="A73" s="20" t="s">
        <v>70</v>
      </c>
      <c r="B73" s="21">
        <v>147569.2</v>
      </c>
      <c r="C73" s="21">
        <v>145220.26</v>
      </c>
      <c r="D73" s="21">
        <v>10893.08</v>
      </c>
      <c r="E73" s="21">
        <v>50384.2</v>
      </c>
      <c r="F73" s="21">
        <v>2348.94</v>
      </c>
      <c r="G73" s="21">
        <v>81594.04</v>
      </c>
      <c r="H73" s="21">
        <v>2348.94</v>
      </c>
      <c r="I73" s="21" t="s">
        <v>192</v>
      </c>
      <c r="J73" s="5"/>
    </row>
    <row r="74" spans="1:10" s="7" customFormat="1" ht="13.5" customHeight="1">
      <c r="A74" s="20" t="s">
        <v>71</v>
      </c>
      <c r="B74" s="21">
        <v>751818.2</v>
      </c>
      <c r="C74" s="21">
        <v>709166.8099999999</v>
      </c>
      <c r="D74" s="21">
        <v>41003.63</v>
      </c>
      <c r="E74" s="21">
        <v>406692.85</v>
      </c>
      <c r="F74" s="21">
        <v>34030.35</v>
      </c>
      <c r="G74" s="21">
        <v>227439.98</v>
      </c>
      <c r="H74" s="21">
        <v>42651.39</v>
      </c>
      <c r="I74" s="21" t="s">
        <v>192</v>
      </c>
      <c r="J74" s="5"/>
    </row>
    <row r="75" spans="1:10" s="7" customFormat="1" ht="13.5" customHeight="1">
      <c r="A75" s="20" t="s">
        <v>72</v>
      </c>
      <c r="B75" s="21">
        <v>1072515.37</v>
      </c>
      <c r="C75" s="21">
        <v>1047336.26</v>
      </c>
      <c r="D75" s="21">
        <v>10358.59</v>
      </c>
      <c r="E75" s="21">
        <v>622196.07</v>
      </c>
      <c r="F75" s="21">
        <v>8463.9</v>
      </c>
      <c r="G75" s="21">
        <v>406317.7</v>
      </c>
      <c r="H75" s="21">
        <v>25179.11</v>
      </c>
      <c r="I75" s="21" t="s">
        <v>192</v>
      </c>
      <c r="J75" s="5"/>
    </row>
    <row r="76" spans="1:10" s="7" customFormat="1" ht="13.5" customHeight="1">
      <c r="A76" s="20" t="s">
        <v>73</v>
      </c>
      <c r="B76" s="21">
        <v>3101820.82</v>
      </c>
      <c r="C76" s="21">
        <v>2871080.32</v>
      </c>
      <c r="D76" s="21">
        <v>111075.05</v>
      </c>
      <c r="E76" s="21">
        <v>974944.83</v>
      </c>
      <c r="F76" s="21">
        <v>117527.13</v>
      </c>
      <c r="G76" s="21">
        <v>1667533.31</v>
      </c>
      <c r="H76" s="21">
        <v>230740.5</v>
      </c>
      <c r="I76" s="21" t="s">
        <v>192</v>
      </c>
      <c r="J76" s="5"/>
    </row>
    <row r="77" spans="1:10" s="7" customFormat="1" ht="13.5" customHeight="1">
      <c r="A77" s="20" t="s">
        <v>74</v>
      </c>
      <c r="B77" s="21">
        <v>919601.08</v>
      </c>
      <c r="C77" s="21">
        <v>870802.49</v>
      </c>
      <c r="D77" s="21">
        <v>242549.74</v>
      </c>
      <c r="E77" s="21">
        <v>172461.88</v>
      </c>
      <c r="F77" s="21">
        <v>258572.86</v>
      </c>
      <c r="G77" s="21">
        <v>197218.01</v>
      </c>
      <c r="H77" s="21">
        <v>48798.59</v>
      </c>
      <c r="I77" s="21" t="s">
        <v>192</v>
      </c>
      <c r="J77" s="5"/>
    </row>
    <row r="78" spans="1:10" s="7" customFormat="1" ht="13.5" customHeight="1">
      <c r="A78" s="20" t="s">
        <v>75</v>
      </c>
      <c r="B78" s="21">
        <v>686002.98</v>
      </c>
      <c r="C78" s="21">
        <v>658486.63</v>
      </c>
      <c r="D78" s="21">
        <v>15991.29</v>
      </c>
      <c r="E78" s="21">
        <v>354919.9</v>
      </c>
      <c r="F78" s="21">
        <v>6868.03</v>
      </c>
      <c r="G78" s="21">
        <v>280707.41</v>
      </c>
      <c r="H78" s="21">
        <v>27516.35</v>
      </c>
      <c r="I78" s="21" t="s">
        <v>192</v>
      </c>
      <c r="J78" s="5"/>
    </row>
    <row r="79" spans="1:10" s="7" customFormat="1" ht="13.5" customHeight="1">
      <c r="A79" s="20" t="s">
        <v>76</v>
      </c>
      <c r="B79" s="21">
        <v>14151748.66</v>
      </c>
      <c r="C79" s="21">
        <v>13044671.18</v>
      </c>
      <c r="D79" s="21">
        <v>415878.74</v>
      </c>
      <c r="E79" s="21">
        <v>3872090.73</v>
      </c>
      <c r="F79" s="21">
        <v>1622266.85</v>
      </c>
      <c r="G79" s="21">
        <v>7134434.86</v>
      </c>
      <c r="H79" s="21">
        <v>1107077.48</v>
      </c>
      <c r="I79" s="21" t="s">
        <v>192</v>
      </c>
      <c r="J79" s="5"/>
    </row>
    <row r="80" spans="1:10" s="7" customFormat="1" ht="13.5" customHeight="1">
      <c r="A80" s="20" t="s">
        <v>77</v>
      </c>
      <c r="B80" s="21">
        <v>310310.24</v>
      </c>
      <c r="C80" s="21">
        <v>309151.85000000003</v>
      </c>
      <c r="D80" s="21">
        <v>3237.02</v>
      </c>
      <c r="E80" s="21">
        <v>108542.82</v>
      </c>
      <c r="F80" s="21">
        <v>1160</v>
      </c>
      <c r="G80" s="21">
        <v>196212.01</v>
      </c>
      <c r="H80" s="21">
        <v>1158.39</v>
      </c>
      <c r="I80" s="21" t="s">
        <v>192</v>
      </c>
      <c r="J80" s="5"/>
    </row>
    <row r="81" spans="1:10" s="7" customFormat="1" ht="13.5" customHeight="1">
      <c r="A81" s="20" t="s">
        <v>78</v>
      </c>
      <c r="B81" s="21">
        <v>1162724.94</v>
      </c>
      <c r="C81" s="21">
        <v>1136906.47</v>
      </c>
      <c r="D81" s="21">
        <v>80251.7</v>
      </c>
      <c r="E81" s="21">
        <v>420535.16</v>
      </c>
      <c r="F81" s="21">
        <v>58139.64</v>
      </c>
      <c r="G81" s="21">
        <v>577979.97</v>
      </c>
      <c r="H81" s="21">
        <v>25818.47</v>
      </c>
      <c r="I81" s="21" t="s">
        <v>192</v>
      </c>
      <c r="J81" s="5"/>
    </row>
    <row r="82" spans="1:10" s="7" customFormat="1" ht="13.5" customHeight="1">
      <c r="A82" s="20" t="s">
        <v>79</v>
      </c>
      <c r="B82" s="21">
        <v>408942.38</v>
      </c>
      <c r="C82" s="21">
        <v>356018.28</v>
      </c>
      <c r="D82" s="21">
        <v>30305.56</v>
      </c>
      <c r="E82" s="21">
        <v>198523.76</v>
      </c>
      <c r="F82" s="21">
        <v>8000</v>
      </c>
      <c r="G82" s="21">
        <v>119188.96</v>
      </c>
      <c r="H82" s="21">
        <v>52924.1</v>
      </c>
      <c r="I82" s="21" t="s">
        <v>192</v>
      </c>
      <c r="J82" s="5"/>
    </row>
    <row r="83" spans="1:10" s="7" customFormat="1" ht="13.5" customHeight="1">
      <c r="A83" s="20" t="s">
        <v>80</v>
      </c>
      <c r="B83" s="21">
        <v>3043752</v>
      </c>
      <c r="C83" s="21">
        <v>2974523.5199999996</v>
      </c>
      <c r="D83" s="21">
        <v>34382.44</v>
      </c>
      <c r="E83" s="21">
        <v>1428234.88</v>
      </c>
      <c r="F83" s="21">
        <v>40404.69</v>
      </c>
      <c r="G83" s="21">
        <v>1471501.51</v>
      </c>
      <c r="H83" s="21">
        <v>69228.48</v>
      </c>
      <c r="I83" s="21" t="s">
        <v>192</v>
      </c>
      <c r="J83" s="5"/>
    </row>
    <row r="84" spans="1:10" s="7" customFormat="1" ht="13.5" customHeight="1">
      <c r="A84" s="20" t="s">
        <v>81</v>
      </c>
      <c r="B84" s="21">
        <v>4615192.07</v>
      </c>
      <c r="C84" s="21">
        <v>4551000.87</v>
      </c>
      <c r="D84" s="21">
        <v>59597.79</v>
      </c>
      <c r="E84" s="21">
        <v>1968390.58</v>
      </c>
      <c r="F84" s="21">
        <v>178061.5</v>
      </c>
      <c r="G84" s="21">
        <v>2344951</v>
      </c>
      <c r="H84" s="21">
        <v>64191.2</v>
      </c>
      <c r="I84" s="21" t="s">
        <v>192</v>
      </c>
      <c r="J84" s="5"/>
    </row>
    <row r="85" spans="1:10" s="7" customFormat="1" ht="13.5" customHeight="1">
      <c r="A85" s="20" t="s">
        <v>82</v>
      </c>
      <c r="B85" s="21">
        <v>14911483.6</v>
      </c>
      <c r="C85" s="21">
        <v>13653120.16</v>
      </c>
      <c r="D85" s="21">
        <v>1969626.97</v>
      </c>
      <c r="E85" s="21">
        <v>2436252.19</v>
      </c>
      <c r="F85" s="21">
        <v>975617.67</v>
      </c>
      <c r="G85" s="21">
        <v>8271623.33</v>
      </c>
      <c r="H85" s="21">
        <v>1258363.44</v>
      </c>
      <c r="I85" s="21" t="s">
        <v>192</v>
      </c>
      <c r="J85" s="5"/>
    </row>
    <row r="86" spans="1:10" s="7" customFormat="1" ht="13.5" customHeight="1">
      <c r="A86" s="20" t="s">
        <v>83</v>
      </c>
      <c r="B86" s="21">
        <v>729507.02</v>
      </c>
      <c r="C86" s="21">
        <v>671868.81</v>
      </c>
      <c r="D86" s="21">
        <v>36467.78</v>
      </c>
      <c r="E86" s="21">
        <v>227136.72</v>
      </c>
      <c r="F86" s="21">
        <v>21932.86</v>
      </c>
      <c r="G86" s="21">
        <v>386331.45</v>
      </c>
      <c r="H86" s="21">
        <v>57638.21</v>
      </c>
      <c r="I86" s="21" t="s">
        <v>192</v>
      </c>
      <c r="J86" s="5"/>
    </row>
    <row r="87" spans="1:10" s="7" customFormat="1" ht="13.5" customHeight="1">
      <c r="A87" s="20" t="s">
        <v>84</v>
      </c>
      <c r="B87" s="21">
        <v>503090.12</v>
      </c>
      <c r="C87" s="21">
        <v>493829.69000000006</v>
      </c>
      <c r="D87" s="21">
        <v>22597.47</v>
      </c>
      <c r="E87" s="21">
        <v>252746.16</v>
      </c>
      <c r="F87" s="21">
        <v>9624.52</v>
      </c>
      <c r="G87" s="21">
        <v>208861.54</v>
      </c>
      <c r="H87" s="21">
        <v>9260.43</v>
      </c>
      <c r="I87" s="21" t="s">
        <v>192</v>
      </c>
      <c r="J87" s="5"/>
    </row>
    <row r="88" spans="1:10" s="7" customFormat="1" ht="13.5" customHeight="1">
      <c r="A88" s="20" t="s">
        <v>85</v>
      </c>
      <c r="B88" s="21">
        <v>566583.34</v>
      </c>
      <c r="C88" s="21">
        <v>547975.06</v>
      </c>
      <c r="D88" s="21">
        <v>16127.1</v>
      </c>
      <c r="E88" s="21">
        <v>210965.56</v>
      </c>
      <c r="F88" s="21">
        <v>36668.71</v>
      </c>
      <c r="G88" s="21">
        <v>284213.69</v>
      </c>
      <c r="H88" s="21">
        <v>18608.28</v>
      </c>
      <c r="I88" s="21" t="s">
        <v>192</v>
      </c>
      <c r="J88" s="5"/>
    </row>
    <row r="89" spans="1:10" s="7" customFormat="1" ht="13.5" customHeight="1">
      <c r="A89" s="20" t="s">
        <v>86</v>
      </c>
      <c r="B89" s="21">
        <v>2057779.71</v>
      </c>
      <c r="C89" s="21">
        <v>1984111.77</v>
      </c>
      <c r="D89" s="21">
        <v>13166.43</v>
      </c>
      <c r="E89" s="21">
        <v>767116.16</v>
      </c>
      <c r="F89" s="21">
        <v>144472.74</v>
      </c>
      <c r="G89" s="21">
        <v>1059356.44</v>
      </c>
      <c r="H89" s="21">
        <v>73667.94</v>
      </c>
      <c r="I89" s="21" t="s">
        <v>192</v>
      </c>
      <c r="J89" s="5"/>
    </row>
    <row r="90" spans="1:10" s="7" customFormat="1" ht="13.5" customHeight="1">
      <c r="A90" s="20" t="s">
        <v>87</v>
      </c>
      <c r="B90" s="21">
        <v>1776968.27</v>
      </c>
      <c r="C90" s="21">
        <v>1565488.03</v>
      </c>
      <c r="D90" s="21">
        <v>81963</v>
      </c>
      <c r="E90" s="21">
        <v>577020.29</v>
      </c>
      <c r="F90" s="21">
        <v>83010.68</v>
      </c>
      <c r="G90" s="21">
        <v>823494.06</v>
      </c>
      <c r="H90" s="21">
        <v>211480.24</v>
      </c>
      <c r="I90" s="21" t="s">
        <v>192</v>
      </c>
      <c r="J90" s="5"/>
    </row>
    <row r="91" spans="1:10" s="7" customFormat="1" ht="13.5" customHeight="1">
      <c r="A91" s="20" t="s">
        <v>88</v>
      </c>
      <c r="B91" s="21">
        <v>1142811.35</v>
      </c>
      <c r="C91" s="21">
        <v>1097941.25</v>
      </c>
      <c r="D91" s="21">
        <v>68467.23</v>
      </c>
      <c r="E91" s="21">
        <v>477703.05</v>
      </c>
      <c r="F91" s="21">
        <v>45227.06</v>
      </c>
      <c r="G91" s="21">
        <v>506543.91</v>
      </c>
      <c r="H91" s="21">
        <v>44870.1</v>
      </c>
      <c r="I91" s="21" t="s">
        <v>192</v>
      </c>
      <c r="J91" s="5"/>
    </row>
    <row r="92" spans="1:10" s="7" customFormat="1" ht="13.5" customHeight="1">
      <c r="A92" s="20" t="s">
        <v>89</v>
      </c>
      <c r="B92" s="21">
        <v>1399587.62</v>
      </c>
      <c r="C92" s="21">
        <v>1335359.6400000001</v>
      </c>
      <c r="D92" s="21">
        <v>180.89</v>
      </c>
      <c r="E92" s="21">
        <v>657874.67</v>
      </c>
      <c r="F92" s="21">
        <v>26880.76</v>
      </c>
      <c r="G92" s="21">
        <v>650423.32</v>
      </c>
      <c r="H92" s="21">
        <v>64227.98</v>
      </c>
      <c r="I92" s="21" t="s">
        <v>192</v>
      </c>
      <c r="J92" s="5"/>
    </row>
    <row r="93" spans="1:10" s="7" customFormat="1" ht="13.5" customHeight="1">
      <c r="A93" s="20" t="s">
        <v>90</v>
      </c>
      <c r="B93" s="21">
        <v>727275.32</v>
      </c>
      <c r="C93" s="21">
        <v>667523.18</v>
      </c>
      <c r="D93" s="21">
        <v>18492.07</v>
      </c>
      <c r="E93" s="21">
        <v>207393.91</v>
      </c>
      <c r="F93" s="21">
        <v>27062.5</v>
      </c>
      <c r="G93" s="21">
        <v>414574.7</v>
      </c>
      <c r="H93" s="21">
        <v>59752.14</v>
      </c>
      <c r="I93" s="21" t="s">
        <v>192</v>
      </c>
      <c r="J93" s="5"/>
    </row>
    <row r="94" spans="1:10" s="7" customFormat="1" ht="13.5" customHeight="1">
      <c r="A94" s="20" t="s">
        <v>91</v>
      </c>
      <c r="B94" s="21">
        <v>10032242.62</v>
      </c>
      <c r="C94" s="21">
        <v>9670785.46</v>
      </c>
      <c r="D94" s="21">
        <v>451781.28</v>
      </c>
      <c r="E94" s="21">
        <v>3263607.08</v>
      </c>
      <c r="F94" s="21">
        <v>2452012.45</v>
      </c>
      <c r="G94" s="21">
        <v>3503384.65</v>
      </c>
      <c r="H94" s="21">
        <v>361457.16</v>
      </c>
      <c r="I94" s="21" t="s">
        <v>192</v>
      </c>
      <c r="J94" s="5"/>
    </row>
    <row r="95" spans="1:10" s="7" customFormat="1" ht="13.5" customHeight="1">
      <c r="A95" s="20" t="s">
        <v>92</v>
      </c>
      <c r="B95" s="21">
        <v>3200436.73</v>
      </c>
      <c r="C95" s="21">
        <v>2918133</v>
      </c>
      <c r="D95" s="21">
        <v>97053.71</v>
      </c>
      <c r="E95" s="21">
        <v>1355500.25</v>
      </c>
      <c r="F95" s="21">
        <v>147404.54</v>
      </c>
      <c r="G95" s="21">
        <v>1318174.5</v>
      </c>
      <c r="H95" s="21">
        <v>282303.73</v>
      </c>
      <c r="I95" s="21" t="s">
        <v>192</v>
      </c>
      <c r="J95" s="5"/>
    </row>
    <row r="96" spans="1:10" s="7" customFormat="1" ht="13.5" customHeight="1">
      <c r="A96" s="20" t="s">
        <v>93</v>
      </c>
      <c r="B96" s="21">
        <v>9947019.09</v>
      </c>
      <c r="C96" s="21">
        <v>9532667.58</v>
      </c>
      <c r="D96" s="21">
        <v>359546.13</v>
      </c>
      <c r="E96" s="21">
        <v>3463666.28</v>
      </c>
      <c r="F96" s="21">
        <v>417444.13</v>
      </c>
      <c r="G96" s="21">
        <v>5292011.04</v>
      </c>
      <c r="H96" s="21">
        <v>414351.51</v>
      </c>
      <c r="I96" s="21" t="s">
        <v>192</v>
      </c>
      <c r="J96" s="5"/>
    </row>
    <row r="97" spans="1:10" s="7" customFormat="1" ht="13.5" customHeight="1">
      <c r="A97" s="20" t="s">
        <v>94</v>
      </c>
      <c r="B97" s="21">
        <v>899688.85</v>
      </c>
      <c r="C97" s="21">
        <v>886357.87</v>
      </c>
      <c r="D97" s="21">
        <v>23378.03</v>
      </c>
      <c r="E97" s="21">
        <v>569888.9</v>
      </c>
      <c r="F97" s="21">
        <v>13215.2</v>
      </c>
      <c r="G97" s="21">
        <v>279875.74</v>
      </c>
      <c r="H97" s="21">
        <v>13330.98</v>
      </c>
      <c r="I97" s="21" t="s">
        <v>192</v>
      </c>
      <c r="J97" s="5"/>
    </row>
    <row r="98" spans="1:10" s="7" customFormat="1" ht="13.5" customHeight="1">
      <c r="A98" s="20" t="s">
        <v>95</v>
      </c>
      <c r="B98" s="21">
        <v>2768331</v>
      </c>
      <c r="C98" s="21">
        <v>2737217.78</v>
      </c>
      <c r="D98" s="21">
        <v>1031.7</v>
      </c>
      <c r="E98" s="21">
        <v>708326.71</v>
      </c>
      <c r="F98" s="21">
        <v>25130.41</v>
      </c>
      <c r="G98" s="21">
        <v>2002728.96</v>
      </c>
      <c r="H98" s="21">
        <v>31113.22</v>
      </c>
      <c r="I98" s="21" t="s">
        <v>192</v>
      </c>
      <c r="J98" s="5"/>
    </row>
    <row r="99" spans="1:10" s="7" customFormat="1" ht="13.5" customHeight="1">
      <c r="A99" s="20" t="s">
        <v>96</v>
      </c>
      <c r="B99" s="21">
        <v>1187028.04</v>
      </c>
      <c r="C99" s="21">
        <v>1170455.27</v>
      </c>
      <c r="D99" s="21">
        <v>53337.97</v>
      </c>
      <c r="E99" s="21">
        <v>398326.27</v>
      </c>
      <c r="F99" s="21">
        <v>91896.82</v>
      </c>
      <c r="G99" s="21">
        <v>626894.21</v>
      </c>
      <c r="H99" s="21">
        <v>16572.77</v>
      </c>
      <c r="I99" s="21" t="s">
        <v>192</v>
      </c>
      <c r="J99" s="5"/>
    </row>
    <row r="100" spans="1:10" s="7" customFormat="1" ht="13.5" customHeight="1">
      <c r="A100" s="20" t="s">
        <v>97</v>
      </c>
      <c r="B100" s="21">
        <v>1930879.99</v>
      </c>
      <c r="C100" s="21">
        <v>1883036.1800000002</v>
      </c>
      <c r="D100" s="21">
        <v>25310.39</v>
      </c>
      <c r="E100" s="21">
        <v>695705.94</v>
      </c>
      <c r="F100" s="21">
        <v>38642.8</v>
      </c>
      <c r="G100" s="21">
        <v>1123377.05</v>
      </c>
      <c r="H100" s="21">
        <v>47843.81</v>
      </c>
      <c r="I100" s="21" t="s">
        <v>192</v>
      </c>
      <c r="J100" s="5"/>
    </row>
    <row r="101" spans="1:10" s="7" customFormat="1" ht="13.5" customHeight="1">
      <c r="A101" s="20" t="s">
        <v>98</v>
      </c>
      <c r="B101" s="21">
        <v>816878.82</v>
      </c>
      <c r="C101" s="21">
        <v>787875.2</v>
      </c>
      <c r="D101" s="21">
        <v>39227.2</v>
      </c>
      <c r="E101" s="21">
        <v>375175.92</v>
      </c>
      <c r="F101" s="21">
        <v>15139.52</v>
      </c>
      <c r="G101" s="21">
        <v>358332.56</v>
      </c>
      <c r="H101" s="21">
        <v>29003.62</v>
      </c>
      <c r="I101" s="21" t="s">
        <v>192</v>
      </c>
      <c r="J101" s="5"/>
    </row>
    <row r="102" spans="1:10" s="7" customFormat="1" ht="13.5" customHeight="1">
      <c r="A102" s="20" t="s">
        <v>99</v>
      </c>
      <c r="B102" s="21">
        <v>3719562.87</v>
      </c>
      <c r="C102" s="21">
        <v>3315127.28</v>
      </c>
      <c r="D102" s="21">
        <v>340485.66</v>
      </c>
      <c r="E102" s="21">
        <v>1255317.67</v>
      </c>
      <c r="F102" s="21">
        <v>48971.29</v>
      </c>
      <c r="G102" s="21">
        <v>1670352.66</v>
      </c>
      <c r="H102" s="21">
        <v>404435.59</v>
      </c>
      <c r="I102" s="21" t="s">
        <v>192</v>
      </c>
      <c r="J102" s="5"/>
    </row>
    <row r="103" spans="1:10" s="7" customFormat="1" ht="13.5" customHeight="1">
      <c r="A103" s="20" t="s">
        <v>100</v>
      </c>
      <c r="B103" s="21">
        <v>1875917.42</v>
      </c>
      <c r="C103" s="21">
        <v>1749839.79</v>
      </c>
      <c r="D103" s="21">
        <v>24526.3</v>
      </c>
      <c r="E103" s="21">
        <v>910787.93</v>
      </c>
      <c r="F103" s="21">
        <v>177950.68</v>
      </c>
      <c r="G103" s="21">
        <v>636574.88</v>
      </c>
      <c r="H103" s="21">
        <v>126077.63</v>
      </c>
      <c r="I103" s="21" t="s">
        <v>192</v>
      </c>
      <c r="J103" s="5"/>
    </row>
    <row r="104" spans="1:10" s="7" customFormat="1" ht="13.5" customHeight="1">
      <c r="A104" s="20" t="s">
        <v>101</v>
      </c>
      <c r="B104" s="21">
        <v>1519856.89</v>
      </c>
      <c r="C104" s="21">
        <v>1477996.72</v>
      </c>
      <c r="D104" s="21">
        <v>20416.66</v>
      </c>
      <c r="E104" s="21">
        <v>986142.96</v>
      </c>
      <c r="F104" s="21">
        <v>49358.9</v>
      </c>
      <c r="G104" s="21">
        <v>422078.2</v>
      </c>
      <c r="H104" s="21">
        <v>41860.17</v>
      </c>
      <c r="I104" s="21" t="s">
        <v>192</v>
      </c>
      <c r="J104" s="5"/>
    </row>
    <row r="105" spans="1:10" s="7" customFormat="1" ht="13.5" customHeight="1">
      <c r="A105" s="20" t="s">
        <v>102</v>
      </c>
      <c r="B105" s="21">
        <v>4266229.93</v>
      </c>
      <c r="C105" s="21">
        <v>4259064.14</v>
      </c>
      <c r="D105" s="21">
        <v>1861.29</v>
      </c>
      <c r="E105" s="21">
        <v>319531.75</v>
      </c>
      <c r="F105" s="21">
        <v>13318.78</v>
      </c>
      <c r="G105" s="21">
        <v>3924352.32</v>
      </c>
      <c r="H105" s="21">
        <v>7165.79</v>
      </c>
      <c r="I105" s="21" t="s">
        <v>192</v>
      </c>
      <c r="J105" s="5"/>
    </row>
    <row r="106" spans="1:10" s="7" customFormat="1" ht="13.5" customHeight="1">
      <c r="A106" s="20" t="s">
        <v>103</v>
      </c>
      <c r="B106" s="21">
        <v>3117994.61</v>
      </c>
      <c r="C106" s="21">
        <v>2409548.65</v>
      </c>
      <c r="D106" s="21">
        <v>347442.17</v>
      </c>
      <c r="E106" s="21">
        <v>548320.83</v>
      </c>
      <c r="F106" s="21">
        <v>686891.94</v>
      </c>
      <c r="G106" s="21">
        <v>826893.71</v>
      </c>
      <c r="H106" s="21">
        <v>708445.96</v>
      </c>
      <c r="I106" s="21" t="s">
        <v>192</v>
      </c>
      <c r="J106" s="5"/>
    </row>
    <row r="107" spans="1:10" s="7" customFormat="1" ht="13.5" customHeight="1">
      <c r="A107" s="20" t="s">
        <v>104</v>
      </c>
      <c r="B107" s="21">
        <v>40220235.7</v>
      </c>
      <c r="C107" s="21">
        <v>37280774.05</v>
      </c>
      <c r="D107" s="21">
        <v>4410283.2</v>
      </c>
      <c r="E107" s="21">
        <v>8069682.61</v>
      </c>
      <c r="F107" s="21">
        <v>4922571.58</v>
      </c>
      <c r="G107" s="21">
        <v>19878236.66</v>
      </c>
      <c r="H107" s="21">
        <v>2939461.65</v>
      </c>
      <c r="I107" s="21" t="s">
        <v>192</v>
      </c>
      <c r="J107" s="5"/>
    </row>
    <row r="108" spans="1:10" s="7" customFormat="1" ht="13.5" customHeight="1">
      <c r="A108" s="20" t="s">
        <v>105</v>
      </c>
      <c r="B108" s="21">
        <v>1853045.24</v>
      </c>
      <c r="C108" s="21">
        <v>1670728.75</v>
      </c>
      <c r="D108" s="21">
        <v>69493.41</v>
      </c>
      <c r="E108" s="21">
        <v>912584.45</v>
      </c>
      <c r="F108" s="21">
        <v>47414.54</v>
      </c>
      <c r="G108" s="21">
        <v>641236.35</v>
      </c>
      <c r="H108" s="21">
        <v>182316.49</v>
      </c>
      <c r="I108" s="21" t="s">
        <v>192</v>
      </c>
      <c r="J108" s="5"/>
    </row>
    <row r="109" spans="1:10" s="7" customFormat="1" ht="13.5" customHeight="1">
      <c r="A109" s="20" t="s">
        <v>106</v>
      </c>
      <c r="B109" s="21">
        <v>4069514.78</v>
      </c>
      <c r="C109" s="21">
        <v>4030008.66</v>
      </c>
      <c r="D109" s="21">
        <v>28934.08</v>
      </c>
      <c r="E109" s="21">
        <v>580189.65</v>
      </c>
      <c r="F109" s="21">
        <v>63077.87</v>
      </c>
      <c r="G109" s="21">
        <v>3357807.06</v>
      </c>
      <c r="H109" s="21">
        <v>39506.12</v>
      </c>
      <c r="I109" s="21" t="s">
        <v>192</v>
      </c>
      <c r="J109" s="5"/>
    </row>
    <row r="110" spans="1:10" s="7" customFormat="1" ht="13.5" customHeight="1">
      <c r="A110" s="20" t="s">
        <v>107</v>
      </c>
      <c r="B110" s="21">
        <v>7205405.62</v>
      </c>
      <c r="C110" s="21">
        <v>6791457.21</v>
      </c>
      <c r="D110" s="21">
        <v>173262.46</v>
      </c>
      <c r="E110" s="21">
        <v>2852239.67</v>
      </c>
      <c r="F110" s="21">
        <v>318167.18</v>
      </c>
      <c r="G110" s="21">
        <v>3447787.9</v>
      </c>
      <c r="H110" s="21">
        <v>413948.41</v>
      </c>
      <c r="I110" s="21" t="s">
        <v>192</v>
      </c>
      <c r="J110" s="5"/>
    </row>
    <row r="111" spans="1:10" s="7" customFormat="1" ht="13.5" customHeight="1">
      <c r="A111" s="20" t="s">
        <v>108</v>
      </c>
      <c r="B111" s="21">
        <v>1001805.29</v>
      </c>
      <c r="C111" s="21">
        <v>975973.1799999999</v>
      </c>
      <c r="D111" s="21">
        <v>24975.04</v>
      </c>
      <c r="E111" s="21">
        <v>336554.52</v>
      </c>
      <c r="F111" s="21">
        <v>10170.38</v>
      </c>
      <c r="G111" s="21">
        <v>604273.24</v>
      </c>
      <c r="H111" s="21">
        <v>25832.11</v>
      </c>
      <c r="I111" s="21" t="s">
        <v>192</v>
      </c>
      <c r="J111" s="5"/>
    </row>
    <row r="112" spans="1:10" s="7" customFormat="1" ht="13.5" customHeight="1">
      <c r="A112" s="20" t="s">
        <v>109</v>
      </c>
      <c r="B112" s="21">
        <v>54936744.63</v>
      </c>
      <c r="C112" s="21">
        <v>52880891.260000005</v>
      </c>
      <c r="D112" s="21">
        <v>7300679.32</v>
      </c>
      <c r="E112" s="21">
        <v>14829465.64</v>
      </c>
      <c r="F112" s="21">
        <v>5436098.2</v>
      </c>
      <c r="G112" s="21">
        <v>25314648.1</v>
      </c>
      <c r="H112" s="21">
        <v>2055853.37</v>
      </c>
      <c r="I112" s="21" t="s">
        <v>192</v>
      </c>
      <c r="J112" s="5"/>
    </row>
    <row r="113" spans="1:10" s="7" customFormat="1" ht="13.5" customHeight="1">
      <c r="A113" s="20" t="s">
        <v>110</v>
      </c>
      <c r="B113" s="21">
        <v>7926292.1</v>
      </c>
      <c r="C113" s="21">
        <v>7769372.4399999995</v>
      </c>
      <c r="D113" s="21">
        <v>334222.01</v>
      </c>
      <c r="E113" s="21">
        <v>2380685.59</v>
      </c>
      <c r="F113" s="21">
        <v>1094634.7</v>
      </c>
      <c r="G113" s="21">
        <v>3959830.14</v>
      </c>
      <c r="H113" s="21">
        <v>156919.66</v>
      </c>
      <c r="I113" s="21" t="s">
        <v>192</v>
      </c>
      <c r="J113" s="5"/>
    </row>
    <row r="114" spans="1:10" s="7" customFormat="1" ht="13.5" customHeight="1">
      <c r="A114" s="20" t="s">
        <v>111</v>
      </c>
      <c r="B114" s="21">
        <v>1582732.8</v>
      </c>
      <c r="C114" s="21">
        <v>1556946.94</v>
      </c>
      <c r="D114" s="21">
        <v>83068.65</v>
      </c>
      <c r="E114" s="21">
        <v>615805.35</v>
      </c>
      <c r="F114" s="21">
        <v>98852.55</v>
      </c>
      <c r="G114" s="21">
        <v>759220.39</v>
      </c>
      <c r="H114" s="21">
        <v>25785.86</v>
      </c>
      <c r="I114" s="21" t="s">
        <v>192</v>
      </c>
      <c r="J114" s="5"/>
    </row>
    <row r="115" spans="1:10" s="7" customFormat="1" ht="13.5" customHeight="1">
      <c r="A115" s="20" t="s">
        <v>112</v>
      </c>
      <c r="B115" s="21">
        <v>489913.1</v>
      </c>
      <c r="C115" s="21">
        <v>478747.38</v>
      </c>
      <c r="D115" s="21">
        <v>13120.95</v>
      </c>
      <c r="E115" s="21">
        <v>277186.58</v>
      </c>
      <c r="F115" s="21">
        <v>1200</v>
      </c>
      <c r="G115" s="21">
        <v>187239.85</v>
      </c>
      <c r="H115" s="21">
        <v>11165.72</v>
      </c>
      <c r="I115" s="21" t="s">
        <v>192</v>
      </c>
      <c r="J115" s="5"/>
    </row>
    <row r="116" spans="1:10" s="7" customFormat="1" ht="13.5" customHeight="1">
      <c r="A116" s="20" t="s">
        <v>113</v>
      </c>
      <c r="B116" s="21">
        <v>2053514.72</v>
      </c>
      <c r="C116" s="21">
        <v>2009515.95</v>
      </c>
      <c r="D116" s="21">
        <v>7200.19</v>
      </c>
      <c r="E116" s="21">
        <v>658452.55</v>
      </c>
      <c r="F116" s="21">
        <v>40051.31</v>
      </c>
      <c r="G116" s="21">
        <v>1303811.9</v>
      </c>
      <c r="H116" s="21">
        <v>43998.77</v>
      </c>
      <c r="I116" s="21" t="s">
        <v>192</v>
      </c>
      <c r="J116" s="5"/>
    </row>
    <row r="117" spans="1:10" s="7" customFormat="1" ht="13.5" customHeight="1">
      <c r="A117" s="20" t="s">
        <v>114</v>
      </c>
      <c r="B117" s="21">
        <v>11305305.33</v>
      </c>
      <c r="C117" s="21">
        <v>11005656.98</v>
      </c>
      <c r="D117" s="21">
        <v>51683.08</v>
      </c>
      <c r="E117" s="21">
        <v>1572567.52</v>
      </c>
      <c r="F117" s="21">
        <v>109977.25</v>
      </c>
      <c r="G117" s="21">
        <v>9271429.13</v>
      </c>
      <c r="H117" s="21">
        <v>299648.35</v>
      </c>
      <c r="I117" s="21" t="s">
        <v>192</v>
      </c>
      <c r="J117" s="5"/>
    </row>
    <row r="118" spans="1:10" s="7" customFormat="1" ht="13.5" customHeight="1">
      <c r="A118" s="20" t="s">
        <v>115</v>
      </c>
      <c r="B118" s="21">
        <v>805477.58</v>
      </c>
      <c r="C118" s="21">
        <v>769782.01</v>
      </c>
      <c r="D118" s="21">
        <v>10851.14</v>
      </c>
      <c r="E118" s="21">
        <v>483493.63</v>
      </c>
      <c r="F118" s="21">
        <v>11210</v>
      </c>
      <c r="G118" s="21">
        <v>264227.24</v>
      </c>
      <c r="H118" s="21">
        <v>35695.57</v>
      </c>
      <c r="I118" s="21" t="s">
        <v>192</v>
      </c>
      <c r="J118" s="5"/>
    </row>
    <row r="119" spans="1:10" s="7" customFormat="1" ht="13.5" customHeight="1">
      <c r="A119" s="20" t="s">
        <v>116</v>
      </c>
      <c r="B119" s="21">
        <v>1965053.35</v>
      </c>
      <c r="C119" s="21">
        <v>1838867.47</v>
      </c>
      <c r="D119" s="21">
        <v>128782.26</v>
      </c>
      <c r="E119" s="21">
        <v>807700.21</v>
      </c>
      <c r="F119" s="21">
        <v>144065.03</v>
      </c>
      <c r="G119" s="21">
        <v>758319.97</v>
      </c>
      <c r="H119" s="21">
        <v>126185.88</v>
      </c>
      <c r="I119" s="21" t="s">
        <v>192</v>
      </c>
      <c r="J119" s="5"/>
    </row>
    <row r="120" spans="1:10" s="7" customFormat="1" ht="13.5" customHeight="1">
      <c r="A120" s="20" t="s">
        <v>117</v>
      </c>
      <c r="B120" s="21">
        <v>820283.33</v>
      </c>
      <c r="C120" s="21">
        <v>818528.77</v>
      </c>
      <c r="D120" s="21">
        <v>11290.35</v>
      </c>
      <c r="E120" s="21">
        <v>478600.75</v>
      </c>
      <c r="F120" s="21">
        <v>33742.63</v>
      </c>
      <c r="G120" s="21">
        <v>294895.04</v>
      </c>
      <c r="H120" s="21">
        <v>1754.56</v>
      </c>
      <c r="I120" s="21" t="s">
        <v>192</v>
      </c>
      <c r="J120" s="5"/>
    </row>
    <row r="121" spans="1:10" s="7" customFormat="1" ht="13.5" customHeight="1">
      <c r="A121" s="20" t="s">
        <v>118</v>
      </c>
      <c r="B121" s="21">
        <v>747903.72</v>
      </c>
      <c r="C121" s="21">
        <v>580508.22</v>
      </c>
      <c r="D121" s="21">
        <v>1233.86</v>
      </c>
      <c r="E121" s="21">
        <v>190619.45</v>
      </c>
      <c r="F121" s="21">
        <v>6853.25</v>
      </c>
      <c r="G121" s="21">
        <v>381801.66</v>
      </c>
      <c r="H121" s="21">
        <v>167395.5</v>
      </c>
      <c r="I121" s="21" t="s">
        <v>192</v>
      </c>
      <c r="J121" s="5"/>
    </row>
    <row r="122" spans="1:10" s="7" customFormat="1" ht="13.5" customHeight="1">
      <c r="A122" s="20" t="s">
        <v>119</v>
      </c>
      <c r="B122" s="21">
        <v>3691330.48</v>
      </c>
      <c r="C122" s="21">
        <v>3619781.24</v>
      </c>
      <c r="D122" s="21">
        <v>22807.13</v>
      </c>
      <c r="E122" s="21">
        <v>474014.94</v>
      </c>
      <c r="F122" s="21">
        <v>125322.34</v>
      </c>
      <c r="G122" s="21">
        <v>2997636.83</v>
      </c>
      <c r="H122" s="21">
        <v>71549.24</v>
      </c>
      <c r="I122" s="21" t="s">
        <v>192</v>
      </c>
      <c r="J122" s="5"/>
    </row>
    <row r="123" spans="1:10" s="7" customFormat="1" ht="13.5" customHeight="1">
      <c r="A123" s="20" t="s">
        <v>120</v>
      </c>
      <c r="B123" s="21">
        <v>2054534.48</v>
      </c>
      <c r="C123" s="21">
        <v>1976633.31</v>
      </c>
      <c r="D123" s="21">
        <v>29936.42</v>
      </c>
      <c r="E123" s="21">
        <v>909444.83</v>
      </c>
      <c r="F123" s="21">
        <v>57950.92</v>
      </c>
      <c r="G123" s="21">
        <v>979301.14</v>
      </c>
      <c r="H123" s="21">
        <v>77901.17</v>
      </c>
      <c r="I123" s="21" t="s">
        <v>192</v>
      </c>
      <c r="J123" s="5"/>
    </row>
    <row r="124" spans="1:10" s="7" customFormat="1" ht="13.5" customHeight="1">
      <c r="A124" s="20" t="s">
        <v>121</v>
      </c>
      <c r="B124" s="21">
        <v>765307.23</v>
      </c>
      <c r="C124" s="21">
        <v>720597.27</v>
      </c>
      <c r="D124" s="21">
        <v>19501.95</v>
      </c>
      <c r="E124" s="21">
        <v>206934.53</v>
      </c>
      <c r="F124" s="21">
        <v>18225.74</v>
      </c>
      <c r="G124" s="21">
        <v>475935.05</v>
      </c>
      <c r="H124" s="21">
        <v>44709.96</v>
      </c>
      <c r="I124" s="21" t="s">
        <v>192</v>
      </c>
      <c r="J124" s="5"/>
    </row>
    <row r="125" spans="1:10" s="7" customFormat="1" ht="13.5" customHeight="1">
      <c r="A125" s="20" t="s">
        <v>122</v>
      </c>
      <c r="B125" s="21">
        <v>4377150.53</v>
      </c>
      <c r="C125" s="21">
        <v>4086647.78</v>
      </c>
      <c r="D125" s="21">
        <v>140238.81</v>
      </c>
      <c r="E125" s="21">
        <v>1828754.2</v>
      </c>
      <c r="F125" s="21">
        <v>255052.27</v>
      </c>
      <c r="G125" s="21">
        <v>1862602.5</v>
      </c>
      <c r="H125" s="21">
        <v>290502.75</v>
      </c>
      <c r="I125" s="21" t="s">
        <v>192</v>
      </c>
      <c r="J125" s="5"/>
    </row>
    <row r="126" spans="1:10" s="7" customFormat="1" ht="13.5" customHeight="1">
      <c r="A126" s="20" t="s">
        <v>123</v>
      </c>
      <c r="B126" s="21">
        <v>501249.56</v>
      </c>
      <c r="C126" s="21">
        <v>500391.08999999997</v>
      </c>
      <c r="D126" s="21">
        <v>3949.24</v>
      </c>
      <c r="E126" s="21">
        <v>167430.98</v>
      </c>
      <c r="F126" s="21">
        <v>2700</v>
      </c>
      <c r="G126" s="21">
        <v>326310.87</v>
      </c>
      <c r="H126" s="21">
        <v>858.47</v>
      </c>
      <c r="I126" s="21" t="s">
        <v>192</v>
      </c>
      <c r="J126" s="5"/>
    </row>
    <row r="127" spans="1:10" s="7" customFormat="1" ht="13.5" customHeight="1">
      <c r="A127" s="20" t="s">
        <v>124</v>
      </c>
      <c r="B127" s="21">
        <v>796690.61</v>
      </c>
      <c r="C127" s="21">
        <v>796690.61</v>
      </c>
      <c r="D127" s="21">
        <v>19521.5</v>
      </c>
      <c r="E127" s="21">
        <v>477096.56</v>
      </c>
      <c r="F127" s="21">
        <v>200</v>
      </c>
      <c r="G127" s="21">
        <v>299872.55</v>
      </c>
      <c r="H127" s="21" t="s">
        <v>192</v>
      </c>
      <c r="I127" s="21" t="s">
        <v>192</v>
      </c>
      <c r="J127" s="5"/>
    </row>
    <row r="128" spans="1:10" s="7" customFormat="1" ht="13.5" customHeight="1">
      <c r="A128" s="20" t="s">
        <v>125</v>
      </c>
      <c r="B128" s="21">
        <v>929840.41</v>
      </c>
      <c r="C128" s="21">
        <v>916501.0800000001</v>
      </c>
      <c r="D128" s="21">
        <v>36415.45</v>
      </c>
      <c r="E128" s="21">
        <v>483192.02</v>
      </c>
      <c r="F128" s="21">
        <v>9470.7</v>
      </c>
      <c r="G128" s="21">
        <v>387422.91</v>
      </c>
      <c r="H128" s="21">
        <v>13339.33</v>
      </c>
      <c r="I128" s="21" t="s">
        <v>192</v>
      </c>
      <c r="J128" s="5"/>
    </row>
    <row r="129" spans="1:10" s="7" customFormat="1" ht="13.5" customHeight="1">
      <c r="A129" s="20" t="s">
        <v>126</v>
      </c>
      <c r="B129" s="21">
        <v>558374.34</v>
      </c>
      <c r="C129" s="21">
        <v>547614.14</v>
      </c>
      <c r="D129" s="21">
        <v>22223.22</v>
      </c>
      <c r="E129" s="21">
        <v>305856.02</v>
      </c>
      <c r="F129" s="21">
        <v>123237.21</v>
      </c>
      <c r="G129" s="21">
        <v>96297.69</v>
      </c>
      <c r="H129" s="21">
        <v>10760.2</v>
      </c>
      <c r="I129" s="21" t="s">
        <v>192</v>
      </c>
      <c r="J129" s="5"/>
    </row>
    <row r="130" spans="1:10" s="7" customFormat="1" ht="13.5" customHeight="1">
      <c r="A130" s="20" t="s">
        <v>127</v>
      </c>
      <c r="B130" s="21">
        <v>1712225.18</v>
      </c>
      <c r="C130" s="21">
        <v>1688018.82</v>
      </c>
      <c r="D130" s="21">
        <v>25092.18</v>
      </c>
      <c r="E130" s="21">
        <v>626303.79</v>
      </c>
      <c r="F130" s="21">
        <v>16382</v>
      </c>
      <c r="G130" s="21">
        <v>1020240.85</v>
      </c>
      <c r="H130" s="21">
        <v>24206.36</v>
      </c>
      <c r="I130" s="21" t="s">
        <v>192</v>
      </c>
      <c r="J130" s="5"/>
    </row>
    <row r="131" spans="1:10" s="7" customFormat="1" ht="13.5" customHeight="1">
      <c r="A131" s="20" t="s">
        <v>128</v>
      </c>
      <c r="B131" s="21">
        <v>1767864.77</v>
      </c>
      <c r="C131" s="21">
        <v>1640798.8399999999</v>
      </c>
      <c r="D131" s="21">
        <v>93201.99</v>
      </c>
      <c r="E131" s="21">
        <v>758944.55</v>
      </c>
      <c r="F131" s="21">
        <v>108887.19</v>
      </c>
      <c r="G131" s="21">
        <v>679765.11</v>
      </c>
      <c r="H131" s="21">
        <v>127065.93</v>
      </c>
      <c r="I131" s="21" t="s">
        <v>192</v>
      </c>
      <c r="J131" s="5"/>
    </row>
    <row r="132" spans="1:10" s="7" customFormat="1" ht="13.5" customHeight="1">
      <c r="A132" s="20" t="s">
        <v>129</v>
      </c>
      <c r="B132" s="21">
        <v>1411653.01</v>
      </c>
      <c r="C132" s="21">
        <v>1333292.72</v>
      </c>
      <c r="D132" s="21">
        <v>23276.38</v>
      </c>
      <c r="E132" s="21">
        <v>676743.72</v>
      </c>
      <c r="F132" s="21">
        <v>34650.51</v>
      </c>
      <c r="G132" s="21">
        <v>598622.11</v>
      </c>
      <c r="H132" s="21">
        <v>78360.29</v>
      </c>
      <c r="I132" s="21" t="s">
        <v>192</v>
      </c>
      <c r="J132" s="5"/>
    </row>
    <row r="133" spans="1:10" s="7" customFormat="1" ht="13.5" customHeight="1">
      <c r="A133" s="20" t="s">
        <v>130</v>
      </c>
      <c r="B133" s="21">
        <v>488433.35</v>
      </c>
      <c r="C133" s="21">
        <v>488433.35</v>
      </c>
      <c r="D133" s="21">
        <v>9272.18</v>
      </c>
      <c r="E133" s="21">
        <v>309438.87</v>
      </c>
      <c r="F133" s="21">
        <v>1246</v>
      </c>
      <c r="G133" s="21">
        <v>168476.3</v>
      </c>
      <c r="H133" s="21" t="s">
        <v>192</v>
      </c>
      <c r="I133" s="21" t="s">
        <v>192</v>
      </c>
      <c r="J133" s="5"/>
    </row>
    <row r="134" spans="1:10" s="7" customFormat="1" ht="13.5" customHeight="1">
      <c r="A134" s="20" t="s">
        <v>131</v>
      </c>
      <c r="B134" s="21">
        <v>2279345.68</v>
      </c>
      <c r="C134" s="21">
        <v>2256117.1</v>
      </c>
      <c r="D134" s="21">
        <v>40192.53</v>
      </c>
      <c r="E134" s="21">
        <v>1312872.98</v>
      </c>
      <c r="F134" s="21">
        <v>27026.7</v>
      </c>
      <c r="G134" s="21">
        <v>876024.89</v>
      </c>
      <c r="H134" s="21">
        <v>23228.58</v>
      </c>
      <c r="I134" s="21" t="s">
        <v>192</v>
      </c>
      <c r="J134" s="5"/>
    </row>
    <row r="135" spans="1:10" s="7" customFormat="1" ht="13.5" customHeight="1">
      <c r="A135" s="20" t="s">
        <v>132</v>
      </c>
      <c r="B135" s="21">
        <v>6025888.83</v>
      </c>
      <c r="C135" s="21">
        <v>5692038.7700000005</v>
      </c>
      <c r="D135" s="21">
        <v>96438.24</v>
      </c>
      <c r="E135" s="21">
        <v>1948434.49</v>
      </c>
      <c r="F135" s="21">
        <v>1184285.05</v>
      </c>
      <c r="G135" s="21">
        <v>2462880.99</v>
      </c>
      <c r="H135" s="21">
        <v>333850.06</v>
      </c>
      <c r="I135" s="21" t="s">
        <v>192</v>
      </c>
      <c r="J135" s="5"/>
    </row>
    <row r="136" spans="1:10" s="7" customFormat="1" ht="13.5" customHeight="1">
      <c r="A136" s="20" t="s">
        <v>133</v>
      </c>
      <c r="B136" s="21">
        <v>6368553.66</v>
      </c>
      <c r="C136" s="21">
        <v>6157227.34</v>
      </c>
      <c r="D136" s="21">
        <v>318135.75</v>
      </c>
      <c r="E136" s="21">
        <v>1913655.16</v>
      </c>
      <c r="F136" s="21">
        <v>1007738.18</v>
      </c>
      <c r="G136" s="21">
        <v>2917698.25</v>
      </c>
      <c r="H136" s="21">
        <v>211326.32</v>
      </c>
      <c r="I136" s="21" t="s">
        <v>192</v>
      </c>
      <c r="J136" s="5"/>
    </row>
    <row r="137" spans="1:10" s="7" customFormat="1" ht="13.5" customHeight="1">
      <c r="A137" s="20" t="s">
        <v>134</v>
      </c>
      <c r="B137" s="21">
        <v>792914.15</v>
      </c>
      <c r="C137" s="21">
        <v>719579.4</v>
      </c>
      <c r="D137" s="21">
        <v>55989.14</v>
      </c>
      <c r="E137" s="21">
        <v>407251.47</v>
      </c>
      <c r="F137" s="21">
        <v>38900</v>
      </c>
      <c r="G137" s="21">
        <v>217438.79</v>
      </c>
      <c r="H137" s="21">
        <v>73334.75</v>
      </c>
      <c r="I137" s="21" t="s">
        <v>192</v>
      </c>
      <c r="J137" s="5"/>
    </row>
    <row r="138" spans="1:10" s="7" customFormat="1" ht="13.5" customHeight="1">
      <c r="A138" s="20" t="s">
        <v>135</v>
      </c>
      <c r="B138" s="21">
        <v>338538.48</v>
      </c>
      <c r="C138" s="21">
        <v>336461.86</v>
      </c>
      <c r="D138" s="21">
        <v>2410.68</v>
      </c>
      <c r="E138" s="21">
        <v>138486.24</v>
      </c>
      <c r="F138" s="21">
        <v>2000</v>
      </c>
      <c r="G138" s="21">
        <v>193564.94</v>
      </c>
      <c r="H138" s="21">
        <v>2076.62</v>
      </c>
      <c r="I138" s="21" t="s">
        <v>192</v>
      </c>
      <c r="J138" s="5"/>
    </row>
    <row r="139" spans="1:10" s="7" customFormat="1" ht="13.5" customHeight="1">
      <c r="A139" s="20" t="s">
        <v>136</v>
      </c>
      <c r="B139" s="21">
        <v>620809.95</v>
      </c>
      <c r="C139" s="21">
        <v>595546.48</v>
      </c>
      <c r="D139" s="21">
        <v>43447</v>
      </c>
      <c r="E139" s="21">
        <v>223690.79</v>
      </c>
      <c r="F139" s="21" t="s">
        <v>192</v>
      </c>
      <c r="G139" s="21">
        <v>328408.69</v>
      </c>
      <c r="H139" s="21">
        <v>25263.47</v>
      </c>
      <c r="I139" s="21" t="s">
        <v>192</v>
      </c>
      <c r="J139" s="5"/>
    </row>
    <row r="140" spans="1:10" s="7" customFormat="1" ht="13.5" customHeight="1">
      <c r="A140" s="20" t="s">
        <v>137</v>
      </c>
      <c r="B140" s="21">
        <v>453599.98</v>
      </c>
      <c r="C140" s="21">
        <v>450078.82</v>
      </c>
      <c r="D140" s="21">
        <v>8111.71</v>
      </c>
      <c r="E140" s="21">
        <v>370814.81</v>
      </c>
      <c r="F140" s="21" t="s">
        <v>192</v>
      </c>
      <c r="G140" s="21">
        <v>71152.3</v>
      </c>
      <c r="H140" s="21">
        <v>3521.16</v>
      </c>
      <c r="I140" s="21" t="s">
        <v>192</v>
      </c>
      <c r="J140" s="5"/>
    </row>
    <row r="141" spans="1:10" s="7" customFormat="1" ht="13.5" customHeight="1">
      <c r="A141" s="20" t="s">
        <v>138</v>
      </c>
      <c r="B141" s="21">
        <v>5729348.34</v>
      </c>
      <c r="C141" s="21">
        <v>5522570.99</v>
      </c>
      <c r="D141" s="21">
        <v>205196.48</v>
      </c>
      <c r="E141" s="21">
        <v>1010007.22</v>
      </c>
      <c r="F141" s="21">
        <v>380181.47</v>
      </c>
      <c r="G141" s="21">
        <v>3927185.82</v>
      </c>
      <c r="H141" s="21">
        <v>206777.35</v>
      </c>
      <c r="I141" s="21" t="s">
        <v>192</v>
      </c>
      <c r="J141" s="5"/>
    </row>
    <row r="142" spans="1:10" s="7" customFormat="1" ht="13.5" customHeight="1">
      <c r="A142" s="20" t="s">
        <v>139</v>
      </c>
      <c r="B142" s="21">
        <v>3100697.47</v>
      </c>
      <c r="C142" s="21">
        <v>3007612.6100000003</v>
      </c>
      <c r="D142" s="21">
        <v>1334.31</v>
      </c>
      <c r="E142" s="21">
        <v>1308176.62</v>
      </c>
      <c r="F142" s="21">
        <v>135127.26</v>
      </c>
      <c r="G142" s="21">
        <v>1562974.42</v>
      </c>
      <c r="H142" s="21">
        <v>93084.86</v>
      </c>
      <c r="I142" s="21" t="s">
        <v>192</v>
      </c>
      <c r="J142" s="5"/>
    </row>
    <row r="143" spans="1:10" s="7" customFormat="1" ht="13.5" customHeight="1">
      <c r="A143" s="20" t="s">
        <v>140</v>
      </c>
      <c r="B143" s="21">
        <v>1481660.65</v>
      </c>
      <c r="C143" s="21">
        <v>1417368.71</v>
      </c>
      <c r="D143" s="21">
        <v>11291.22</v>
      </c>
      <c r="E143" s="21">
        <v>719168.68</v>
      </c>
      <c r="F143" s="21">
        <v>3491.85</v>
      </c>
      <c r="G143" s="21">
        <v>683416.96</v>
      </c>
      <c r="H143" s="21">
        <v>64291.94</v>
      </c>
      <c r="I143" s="21" t="s">
        <v>192</v>
      </c>
      <c r="J143" s="5"/>
    </row>
    <row r="144" spans="1:10" s="7" customFormat="1" ht="13.5" customHeight="1">
      <c r="A144" s="20" t="s">
        <v>141</v>
      </c>
      <c r="B144" s="21">
        <v>853645.96</v>
      </c>
      <c r="C144" s="21">
        <v>831070.29</v>
      </c>
      <c r="D144" s="21">
        <v>17050.68</v>
      </c>
      <c r="E144" s="21">
        <v>399767.4</v>
      </c>
      <c r="F144" s="21">
        <v>12223.49</v>
      </c>
      <c r="G144" s="21">
        <v>402028.72</v>
      </c>
      <c r="H144" s="21">
        <v>22575.67</v>
      </c>
      <c r="I144" s="21" t="s">
        <v>192</v>
      </c>
      <c r="J144" s="5"/>
    </row>
    <row r="145" spans="1:10" s="7" customFormat="1" ht="13.5" customHeight="1">
      <c r="A145" s="20" t="s">
        <v>142</v>
      </c>
      <c r="B145" s="21">
        <v>2865783.92</v>
      </c>
      <c r="C145" s="21">
        <v>2742687.74</v>
      </c>
      <c r="D145" s="21">
        <v>41407.76</v>
      </c>
      <c r="E145" s="21">
        <v>1427708.19</v>
      </c>
      <c r="F145" s="21">
        <v>58159.99</v>
      </c>
      <c r="G145" s="21">
        <v>1215411.8</v>
      </c>
      <c r="H145" s="21">
        <v>123096.18</v>
      </c>
      <c r="I145" s="21" t="s">
        <v>192</v>
      </c>
      <c r="J145" s="5"/>
    </row>
    <row r="146" spans="1:10" s="7" customFormat="1" ht="13.5" customHeight="1">
      <c r="A146" s="20" t="s">
        <v>143</v>
      </c>
      <c r="B146" s="21">
        <v>3160407.15</v>
      </c>
      <c r="C146" s="21">
        <v>3124017.5</v>
      </c>
      <c r="D146" s="21">
        <v>6537.4</v>
      </c>
      <c r="E146" s="21">
        <v>396152.4</v>
      </c>
      <c r="F146" s="21">
        <v>104727.36</v>
      </c>
      <c r="G146" s="21">
        <v>2616600.34</v>
      </c>
      <c r="H146" s="21">
        <v>36389.65</v>
      </c>
      <c r="I146" s="21" t="s">
        <v>192</v>
      </c>
      <c r="J146" s="5"/>
    </row>
    <row r="147" spans="1:10" s="7" customFormat="1" ht="13.5" customHeight="1">
      <c r="A147" s="20" t="s">
        <v>144</v>
      </c>
      <c r="B147" s="21">
        <v>2144897.4</v>
      </c>
      <c r="C147" s="21">
        <v>2063728.0099999998</v>
      </c>
      <c r="D147" s="21">
        <v>49518.27</v>
      </c>
      <c r="E147" s="21">
        <v>1238285.4</v>
      </c>
      <c r="F147" s="21">
        <v>25751.74</v>
      </c>
      <c r="G147" s="21">
        <v>750172.6</v>
      </c>
      <c r="H147" s="21">
        <v>80070.85</v>
      </c>
      <c r="I147" s="21">
        <v>1098.54</v>
      </c>
      <c r="J147" s="5"/>
    </row>
    <row r="148" spans="1:10" s="7" customFormat="1" ht="13.5" customHeight="1">
      <c r="A148" s="20" t="s">
        <v>145</v>
      </c>
      <c r="B148" s="21">
        <v>848506.24</v>
      </c>
      <c r="C148" s="21">
        <v>814499.28</v>
      </c>
      <c r="D148" s="21">
        <v>12940.71</v>
      </c>
      <c r="E148" s="21">
        <v>496540.47</v>
      </c>
      <c r="F148" s="21">
        <v>20366.43</v>
      </c>
      <c r="G148" s="21">
        <v>284651.67</v>
      </c>
      <c r="H148" s="21">
        <v>34006.96</v>
      </c>
      <c r="I148" s="21" t="s">
        <v>192</v>
      </c>
      <c r="J148" s="5"/>
    </row>
    <row r="149" spans="1:10" s="7" customFormat="1" ht="13.5" customHeight="1">
      <c r="A149" s="20" t="s">
        <v>146</v>
      </c>
      <c r="B149" s="21">
        <v>1492733.16</v>
      </c>
      <c r="C149" s="21">
        <v>1446917.6</v>
      </c>
      <c r="D149" s="21">
        <v>18004.93</v>
      </c>
      <c r="E149" s="21">
        <v>385203.14</v>
      </c>
      <c r="F149" s="21">
        <v>300226.13</v>
      </c>
      <c r="G149" s="21">
        <v>743483.4</v>
      </c>
      <c r="H149" s="21">
        <v>45815.56</v>
      </c>
      <c r="I149" s="21" t="s">
        <v>192</v>
      </c>
      <c r="J149" s="5"/>
    </row>
    <row r="150" spans="1:10" s="7" customFormat="1" ht="13.5" customHeight="1">
      <c r="A150" s="20" t="s">
        <v>147</v>
      </c>
      <c r="B150" s="21">
        <v>1318773.39</v>
      </c>
      <c r="C150" s="21">
        <v>1286042.05</v>
      </c>
      <c r="D150" s="21">
        <v>31948.86</v>
      </c>
      <c r="E150" s="21">
        <v>444960.5</v>
      </c>
      <c r="F150" s="21">
        <v>7336.27</v>
      </c>
      <c r="G150" s="21">
        <v>801796.42</v>
      </c>
      <c r="H150" s="21">
        <v>32731.34</v>
      </c>
      <c r="I150" s="21" t="s">
        <v>192</v>
      </c>
      <c r="J150" s="5"/>
    </row>
    <row r="151" spans="1:10" s="7" customFormat="1" ht="13.5" customHeight="1">
      <c r="A151" s="20" t="s">
        <v>148</v>
      </c>
      <c r="B151" s="21">
        <v>405100.49</v>
      </c>
      <c r="C151" s="21">
        <v>402252.11</v>
      </c>
      <c r="D151" s="21">
        <v>5719.87</v>
      </c>
      <c r="E151" s="21">
        <v>257488.5</v>
      </c>
      <c r="F151" s="21">
        <v>2385</v>
      </c>
      <c r="G151" s="21">
        <v>136658.74</v>
      </c>
      <c r="H151" s="21">
        <v>2848.38</v>
      </c>
      <c r="I151" s="21" t="s">
        <v>192</v>
      </c>
      <c r="J151" s="5"/>
    </row>
    <row r="152" spans="1:10" s="7" customFormat="1" ht="13.5" customHeight="1">
      <c r="A152" s="20" t="s">
        <v>149</v>
      </c>
      <c r="B152" s="21">
        <v>595668.96</v>
      </c>
      <c r="C152" s="21">
        <v>572439.05</v>
      </c>
      <c r="D152" s="21">
        <v>7285.44</v>
      </c>
      <c r="E152" s="21">
        <v>237496.92</v>
      </c>
      <c r="F152" s="21">
        <v>3000</v>
      </c>
      <c r="G152" s="21">
        <v>324656.69</v>
      </c>
      <c r="H152" s="21">
        <v>23229.91</v>
      </c>
      <c r="I152" s="21" t="s">
        <v>192</v>
      </c>
      <c r="J152" s="5"/>
    </row>
    <row r="153" spans="1:10" s="7" customFormat="1" ht="13.5" customHeight="1">
      <c r="A153" s="20" t="s">
        <v>150</v>
      </c>
      <c r="B153" s="21">
        <v>1178178.26</v>
      </c>
      <c r="C153" s="21">
        <v>1170161.76</v>
      </c>
      <c r="D153" s="21">
        <v>6676.44</v>
      </c>
      <c r="E153" s="21">
        <v>503896.04</v>
      </c>
      <c r="F153" s="21">
        <v>7540</v>
      </c>
      <c r="G153" s="21">
        <v>652049.28</v>
      </c>
      <c r="H153" s="21">
        <v>8016.5</v>
      </c>
      <c r="I153" s="21" t="s">
        <v>192</v>
      </c>
      <c r="J153" s="5"/>
    </row>
    <row r="154" spans="1:10" s="7" customFormat="1" ht="13.5" customHeight="1">
      <c r="A154" s="20" t="s">
        <v>151</v>
      </c>
      <c r="B154" s="21">
        <v>701572.04</v>
      </c>
      <c r="C154" s="21">
        <v>688948.25</v>
      </c>
      <c r="D154" s="21">
        <v>4079.75</v>
      </c>
      <c r="E154" s="21">
        <v>365153.59</v>
      </c>
      <c r="F154" s="21">
        <v>3780</v>
      </c>
      <c r="G154" s="21">
        <v>315934.91</v>
      </c>
      <c r="H154" s="21">
        <v>12623.79</v>
      </c>
      <c r="I154" s="21" t="s">
        <v>192</v>
      </c>
      <c r="J154" s="5"/>
    </row>
    <row r="155" spans="1:10" s="7" customFormat="1" ht="13.5" customHeight="1">
      <c r="A155" s="20" t="s">
        <v>152</v>
      </c>
      <c r="B155" s="21">
        <v>201314.03</v>
      </c>
      <c r="C155" s="21">
        <v>201218.38</v>
      </c>
      <c r="D155" s="21">
        <v>174.21</v>
      </c>
      <c r="E155" s="21">
        <v>147206.84</v>
      </c>
      <c r="F155" s="21">
        <v>3600</v>
      </c>
      <c r="G155" s="21">
        <v>50237.33</v>
      </c>
      <c r="H155" s="21">
        <v>95.65</v>
      </c>
      <c r="I155" s="21" t="s">
        <v>192</v>
      </c>
      <c r="J155" s="5"/>
    </row>
    <row r="156" spans="1:10" s="7" customFormat="1" ht="13.5" customHeight="1">
      <c r="A156" s="20" t="s">
        <v>153</v>
      </c>
      <c r="B156" s="21">
        <v>818606.58</v>
      </c>
      <c r="C156" s="21">
        <v>777840.05</v>
      </c>
      <c r="D156" s="21">
        <v>9499.95</v>
      </c>
      <c r="E156" s="21">
        <v>329359.97</v>
      </c>
      <c r="F156" s="21">
        <v>5920</v>
      </c>
      <c r="G156" s="21">
        <v>433060.13</v>
      </c>
      <c r="H156" s="21">
        <v>40766.53</v>
      </c>
      <c r="I156" s="21" t="s">
        <v>192</v>
      </c>
      <c r="J156" s="5"/>
    </row>
    <row r="157" spans="1:10" s="7" customFormat="1" ht="13.5" customHeight="1">
      <c r="A157" s="20" t="s">
        <v>154</v>
      </c>
      <c r="B157" s="21">
        <v>8461683.13</v>
      </c>
      <c r="C157" s="21">
        <v>8134224.069999999</v>
      </c>
      <c r="D157" s="21">
        <v>943389.27</v>
      </c>
      <c r="E157" s="21">
        <v>3331759.59</v>
      </c>
      <c r="F157" s="21">
        <v>471799.54</v>
      </c>
      <c r="G157" s="21">
        <v>3387275.67</v>
      </c>
      <c r="H157" s="21">
        <v>327459.06</v>
      </c>
      <c r="I157" s="21" t="s">
        <v>192</v>
      </c>
      <c r="J157" s="5"/>
    </row>
    <row r="158" spans="1:10" s="7" customFormat="1" ht="13.5" customHeight="1">
      <c r="A158" s="20" t="s">
        <v>155</v>
      </c>
      <c r="B158" s="21">
        <v>923874.5</v>
      </c>
      <c r="C158" s="21">
        <v>813731.37</v>
      </c>
      <c r="D158" s="21">
        <v>9398.88</v>
      </c>
      <c r="E158" s="21">
        <v>491367.66</v>
      </c>
      <c r="F158" s="21">
        <v>1592</v>
      </c>
      <c r="G158" s="21">
        <v>311372.83</v>
      </c>
      <c r="H158" s="21">
        <v>110143.13</v>
      </c>
      <c r="I158" s="21" t="s">
        <v>192</v>
      </c>
      <c r="J158" s="5"/>
    </row>
    <row r="159" spans="1:10" s="7" customFormat="1" ht="13.5" customHeight="1">
      <c r="A159" s="20" t="s">
        <v>156</v>
      </c>
      <c r="B159" s="21">
        <v>6221308.78</v>
      </c>
      <c r="C159" s="21">
        <v>5937839.8</v>
      </c>
      <c r="D159" s="21">
        <v>450106.59</v>
      </c>
      <c r="E159" s="21">
        <v>2486349.46</v>
      </c>
      <c r="F159" s="21">
        <v>386539.21</v>
      </c>
      <c r="G159" s="21">
        <v>2614844.54</v>
      </c>
      <c r="H159" s="21">
        <v>283468.98</v>
      </c>
      <c r="I159" s="21" t="s">
        <v>192</v>
      </c>
      <c r="J159" s="5"/>
    </row>
    <row r="160" spans="1:10" s="7" customFormat="1" ht="13.5" customHeight="1">
      <c r="A160" s="20" t="s">
        <v>157</v>
      </c>
      <c r="B160" s="21">
        <v>3491840.38</v>
      </c>
      <c r="C160" s="21">
        <v>3381468.55</v>
      </c>
      <c r="D160" s="21">
        <v>53710.61</v>
      </c>
      <c r="E160" s="21">
        <v>302628.18</v>
      </c>
      <c r="F160" s="21">
        <v>209240.57</v>
      </c>
      <c r="G160" s="21">
        <v>2815889.19</v>
      </c>
      <c r="H160" s="21">
        <v>110371.83</v>
      </c>
      <c r="I160" s="21" t="s">
        <v>192</v>
      </c>
      <c r="J160" s="5"/>
    </row>
    <row r="161" spans="1:10" s="7" customFormat="1" ht="13.5" customHeight="1">
      <c r="A161" s="20" t="s">
        <v>158</v>
      </c>
      <c r="B161" s="21">
        <v>1896794.54</v>
      </c>
      <c r="C161" s="21">
        <v>1814015.75</v>
      </c>
      <c r="D161" s="21">
        <v>41598.31</v>
      </c>
      <c r="E161" s="21">
        <v>632482.69</v>
      </c>
      <c r="F161" s="21">
        <v>25255.37</v>
      </c>
      <c r="G161" s="21">
        <v>1114679.38</v>
      </c>
      <c r="H161" s="21">
        <v>82778.79</v>
      </c>
      <c r="I161" s="21" t="s">
        <v>192</v>
      </c>
      <c r="J161" s="5"/>
    </row>
    <row r="162" spans="1:10" s="7" customFormat="1" ht="13.5" customHeight="1">
      <c r="A162" s="20" t="s">
        <v>159</v>
      </c>
      <c r="B162" s="21">
        <v>562238.25</v>
      </c>
      <c r="C162" s="21">
        <v>547952.51</v>
      </c>
      <c r="D162" s="21">
        <v>9597.48</v>
      </c>
      <c r="E162" s="21">
        <v>339387.26</v>
      </c>
      <c r="F162" s="21">
        <v>47092.69</v>
      </c>
      <c r="G162" s="21">
        <v>151875.08</v>
      </c>
      <c r="H162" s="21">
        <v>14285.74</v>
      </c>
      <c r="I162" s="21" t="s">
        <v>192</v>
      </c>
      <c r="J162" s="5"/>
    </row>
    <row r="163" spans="1:10" s="7" customFormat="1" ht="13.5" customHeight="1">
      <c r="A163" s="20" t="s">
        <v>160</v>
      </c>
      <c r="B163" s="21">
        <v>7237203.55</v>
      </c>
      <c r="C163" s="21">
        <v>6649297.72</v>
      </c>
      <c r="D163" s="21">
        <v>420976.75</v>
      </c>
      <c r="E163" s="21">
        <v>2466859.59</v>
      </c>
      <c r="F163" s="21">
        <v>259334.04</v>
      </c>
      <c r="G163" s="21">
        <v>3502127.34</v>
      </c>
      <c r="H163" s="21">
        <v>587905.83</v>
      </c>
      <c r="I163" s="21" t="s">
        <v>192</v>
      </c>
      <c r="J163" s="5"/>
    </row>
    <row r="164" spans="1:10" s="7" customFormat="1" ht="13.5" customHeight="1">
      <c r="A164" s="20" t="s">
        <v>161</v>
      </c>
      <c r="B164" s="21">
        <v>680094.66</v>
      </c>
      <c r="C164" s="21">
        <v>659410</v>
      </c>
      <c r="D164" s="21">
        <v>898.36</v>
      </c>
      <c r="E164" s="21">
        <v>391811.18</v>
      </c>
      <c r="F164" s="21">
        <v>19648.41</v>
      </c>
      <c r="G164" s="21">
        <v>247052.05</v>
      </c>
      <c r="H164" s="21">
        <v>20684.66</v>
      </c>
      <c r="I164" s="21" t="s">
        <v>192</v>
      </c>
      <c r="J164" s="5"/>
    </row>
    <row r="165" spans="1:10" s="7" customFormat="1" ht="13.5" customHeight="1">
      <c r="A165" s="20" t="s">
        <v>162</v>
      </c>
      <c r="B165" s="21">
        <v>1115143.07</v>
      </c>
      <c r="C165" s="21">
        <v>1108068.07</v>
      </c>
      <c r="D165" s="21" t="s">
        <v>192</v>
      </c>
      <c r="E165" s="21">
        <v>597080.8</v>
      </c>
      <c r="F165" s="21">
        <v>6591.2</v>
      </c>
      <c r="G165" s="21">
        <v>504396.07</v>
      </c>
      <c r="H165" s="21">
        <v>7075</v>
      </c>
      <c r="I165" s="21" t="s">
        <v>192</v>
      </c>
      <c r="J165" s="5"/>
    </row>
    <row r="166" spans="1:10" s="7" customFormat="1" ht="13.5" customHeight="1">
      <c r="A166" s="20" t="s">
        <v>163</v>
      </c>
      <c r="B166" s="21">
        <v>3108461.44</v>
      </c>
      <c r="C166" s="21">
        <v>2899886.0200000005</v>
      </c>
      <c r="D166" s="21">
        <v>283992.54</v>
      </c>
      <c r="E166" s="21">
        <v>1232830.61</v>
      </c>
      <c r="F166" s="21">
        <v>208788.1</v>
      </c>
      <c r="G166" s="21">
        <v>1174274.77</v>
      </c>
      <c r="H166" s="21">
        <v>208575.42</v>
      </c>
      <c r="I166" s="21" t="s">
        <v>192</v>
      </c>
      <c r="J166" s="5"/>
    </row>
    <row r="167" spans="1:10" s="7" customFormat="1" ht="13.5" customHeight="1">
      <c r="A167" s="20" t="s">
        <v>164</v>
      </c>
      <c r="B167" s="21">
        <v>1622826.33</v>
      </c>
      <c r="C167" s="21">
        <v>1602627.2</v>
      </c>
      <c r="D167" s="21">
        <v>17420.15</v>
      </c>
      <c r="E167" s="21">
        <v>865346.57</v>
      </c>
      <c r="F167" s="21">
        <v>17258.62</v>
      </c>
      <c r="G167" s="21">
        <v>702601.86</v>
      </c>
      <c r="H167" s="21">
        <v>20199.13</v>
      </c>
      <c r="I167" s="21" t="s">
        <v>192</v>
      </c>
      <c r="J167" s="5"/>
    </row>
    <row r="168" spans="1:10" s="7" customFormat="1" ht="13.5" customHeight="1">
      <c r="A168" s="20" t="s">
        <v>165</v>
      </c>
      <c r="B168" s="21">
        <v>1156083.29</v>
      </c>
      <c r="C168" s="21">
        <v>1140063.72</v>
      </c>
      <c r="D168" s="21">
        <v>8241.01</v>
      </c>
      <c r="E168" s="21">
        <v>527530.4</v>
      </c>
      <c r="F168" s="21">
        <v>25907.36</v>
      </c>
      <c r="G168" s="21">
        <v>578384.95</v>
      </c>
      <c r="H168" s="21">
        <v>16019.57</v>
      </c>
      <c r="I168" s="21" t="s">
        <v>192</v>
      </c>
      <c r="J168" s="5"/>
    </row>
    <row r="169" spans="1:10" s="7" customFormat="1" ht="13.5" customHeight="1">
      <c r="A169" s="20" t="s">
        <v>166</v>
      </c>
      <c r="B169" s="21">
        <v>2953696.14</v>
      </c>
      <c r="C169" s="21">
        <v>2840715.24</v>
      </c>
      <c r="D169" s="21">
        <v>146107.45</v>
      </c>
      <c r="E169" s="21">
        <v>1239856.95</v>
      </c>
      <c r="F169" s="21">
        <v>20923.62</v>
      </c>
      <c r="G169" s="21">
        <v>1433827.22</v>
      </c>
      <c r="H169" s="21">
        <v>112980.9</v>
      </c>
      <c r="I169" s="21" t="s">
        <v>192</v>
      </c>
      <c r="J169" s="5"/>
    </row>
    <row r="170" spans="1:10" s="7" customFormat="1" ht="13.5" customHeight="1">
      <c r="A170" s="20" t="s">
        <v>167</v>
      </c>
      <c r="B170" s="21">
        <v>118970261.58</v>
      </c>
      <c r="C170" s="21">
        <v>118430647.14999999</v>
      </c>
      <c r="D170" s="21">
        <v>216486.8</v>
      </c>
      <c r="E170" s="21">
        <v>4420040.74</v>
      </c>
      <c r="F170" s="21">
        <v>1046610.7</v>
      </c>
      <c r="G170" s="21">
        <v>112747508.91</v>
      </c>
      <c r="H170" s="21">
        <v>539614.43</v>
      </c>
      <c r="I170" s="21" t="s">
        <v>192</v>
      </c>
      <c r="J170" s="5"/>
    </row>
    <row r="171" spans="1:10" s="7" customFormat="1" ht="13.5" customHeight="1">
      <c r="A171" s="20" t="s">
        <v>168</v>
      </c>
      <c r="B171" s="21">
        <v>455531.23</v>
      </c>
      <c r="C171" s="21">
        <v>436768.35</v>
      </c>
      <c r="D171" s="21">
        <v>18738.1</v>
      </c>
      <c r="E171" s="21">
        <v>285612.49</v>
      </c>
      <c r="F171" s="21">
        <v>12610.01</v>
      </c>
      <c r="G171" s="21">
        <v>119807.75</v>
      </c>
      <c r="H171" s="21">
        <v>18762.88</v>
      </c>
      <c r="I171" s="21" t="s">
        <v>192</v>
      </c>
      <c r="J171" s="5"/>
    </row>
    <row r="172" spans="1:10" s="7" customFormat="1" ht="13.5" customHeight="1">
      <c r="A172" s="20" t="s">
        <v>169</v>
      </c>
      <c r="B172" s="21">
        <v>666984.49</v>
      </c>
      <c r="C172" s="21">
        <v>644998.48</v>
      </c>
      <c r="D172" s="21">
        <v>2517.02</v>
      </c>
      <c r="E172" s="21">
        <v>438008.6</v>
      </c>
      <c r="F172" s="21">
        <v>27848.1</v>
      </c>
      <c r="G172" s="21">
        <v>176624.76</v>
      </c>
      <c r="H172" s="21">
        <v>21986.01</v>
      </c>
      <c r="I172" s="21" t="s">
        <v>192</v>
      </c>
      <c r="J172" s="5"/>
    </row>
    <row r="173" spans="1:10" s="7" customFormat="1" ht="13.5" customHeight="1">
      <c r="A173" s="20" t="s">
        <v>170</v>
      </c>
      <c r="B173" s="21">
        <v>1666697.69</v>
      </c>
      <c r="C173" s="21">
        <v>1552744.4</v>
      </c>
      <c r="D173" s="21">
        <v>67563.06</v>
      </c>
      <c r="E173" s="21">
        <v>766334.29</v>
      </c>
      <c r="F173" s="21">
        <v>46898.35</v>
      </c>
      <c r="G173" s="21">
        <v>671948.7</v>
      </c>
      <c r="H173" s="21">
        <v>113953.29</v>
      </c>
      <c r="I173" s="21" t="s">
        <v>192</v>
      </c>
      <c r="J173" s="5"/>
    </row>
    <row r="174" spans="1:10" s="7" customFormat="1" ht="13.5" customHeight="1">
      <c r="A174" s="20" t="s">
        <v>171</v>
      </c>
      <c r="B174" s="21">
        <v>282825.63</v>
      </c>
      <c r="C174" s="21">
        <v>282780.63</v>
      </c>
      <c r="D174" s="21">
        <v>2310.72</v>
      </c>
      <c r="E174" s="21">
        <v>176348.39</v>
      </c>
      <c r="F174" s="21">
        <v>1403.07</v>
      </c>
      <c r="G174" s="21">
        <v>102718.45</v>
      </c>
      <c r="H174" s="21">
        <v>45</v>
      </c>
      <c r="I174" s="21" t="s">
        <v>192</v>
      </c>
      <c r="J174" s="5"/>
    </row>
    <row r="175" spans="1:10" s="7" customFormat="1" ht="13.5" customHeight="1">
      <c r="A175" s="20" t="s">
        <v>172</v>
      </c>
      <c r="B175" s="21">
        <v>40112067.31</v>
      </c>
      <c r="C175" s="21">
        <v>36193367.05</v>
      </c>
      <c r="D175" s="21">
        <v>5574545.48</v>
      </c>
      <c r="E175" s="21">
        <v>7734783.85</v>
      </c>
      <c r="F175" s="21">
        <v>2945517.63</v>
      </c>
      <c r="G175" s="21">
        <v>19938520.09</v>
      </c>
      <c r="H175" s="21">
        <v>3918700.26</v>
      </c>
      <c r="I175" s="21" t="s">
        <v>192</v>
      </c>
      <c r="J175" s="5"/>
    </row>
    <row r="176" spans="1:10" s="7" customFormat="1" ht="13.5" customHeight="1">
      <c r="A176" s="20" t="s">
        <v>173</v>
      </c>
      <c r="B176" s="21">
        <v>1070163.17</v>
      </c>
      <c r="C176" s="21">
        <v>1025680.0099999999</v>
      </c>
      <c r="D176" s="21">
        <v>6722.22</v>
      </c>
      <c r="E176" s="21">
        <v>552867.34</v>
      </c>
      <c r="F176" s="21">
        <v>46999.73</v>
      </c>
      <c r="G176" s="21">
        <v>419090.72</v>
      </c>
      <c r="H176" s="21">
        <v>44483.16</v>
      </c>
      <c r="I176" s="21" t="s">
        <v>192</v>
      </c>
      <c r="J176" s="5"/>
    </row>
    <row r="177" spans="1:10" s="7" customFormat="1" ht="13.5" customHeight="1">
      <c r="A177" s="20" t="s">
        <v>174</v>
      </c>
      <c r="B177" s="21">
        <v>1578654.03</v>
      </c>
      <c r="C177" s="21">
        <v>1369398.6099999999</v>
      </c>
      <c r="D177" s="21">
        <v>76101.93</v>
      </c>
      <c r="E177" s="21">
        <v>533651.82</v>
      </c>
      <c r="F177" s="21">
        <v>90217.36</v>
      </c>
      <c r="G177" s="21">
        <v>669427.5</v>
      </c>
      <c r="H177" s="21">
        <v>209255.42</v>
      </c>
      <c r="I177" s="21" t="s">
        <v>192</v>
      </c>
      <c r="J177" s="5"/>
    </row>
    <row r="178" spans="1:10" s="7" customFormat="1" ht="13.5" customHeight="1">
      <c r="A178" s="20" t="s">
        <v>175</v>
      </c>
      <c r="B178" s="21">
        <v>1054712.63</v>
      </c>
      <c r="C178" s="21">
        <v>1022676.37</v>
      </c>
      <c r="D178" s="21">
        <v>40612.67</v>
      </c>
      <c r="E178" s="21">
        <v>351766.07</v>
      </c>
      <c r="F178" s="21">
        <v>34990.74</v>
      </c>
      <c r="G178" s="21">
        <v>595306.89</v>
      </c>
      <c r="H178" s="21">
        <v>32036.26</v>
      </c>
      <c r="I178" s="21" t="s">
        <v>192</v>
      </c>
      <c r="J178" s="5"/>
    </row>
    <row r="179" spans="1:10" s="7" customFormat="1" ht="13.5" customHeight="1">
      <c r="A179" s="20" t="s">
        <v>176</v>
      </c>
      <c r="B179" s="21">
        <v>522035.7</v>
      </c>
      <c r="C179" s="21">
        <v>426734.52999999997</v>
      </c>
      <c r="D179" s="21">
        <v>108.86</v>
      </c>
      <c r="E179" s="21">
        <v>241282.4</v>
      </c>
      <c r="F179" s="21">
        <v>11840</v>
      </c>
      <c r="G179" s="21">
        <v>173503.27</v>
      </c>
      <c r="H179" s="21">
        <v>95301.17</v>
      </c>
      <c r="I179" s="21" t="s">
        <v>192</v>
      </c>
      <c r="J179" s="5"/>
    </row>
    <row r="180" spans="1:10" s="7" customFormat="1" ht="13.5" customHeight="1">
      <c r="A180" s="20" t="s">
        <v>177</v>
      </c>
      <c r="B180" s="21">
        <v>9737637.9</v>
      </c>
      <c r="C180" s="21">
        <v>9355566.49</v>
      </c>
      <c r="D180" s="21">
        <v>1682200.88</v>
      </c>
      <c r="E180" s="21">
        <v>2026608.38</v>
      </c>
      <c r="F180" s="21">
        <v>485478.61</v>
      </c>
      <c r="G180" s="21">
        <v>5161278.62</v>
      </c>
      <c r="H180" s="21">
        <v>382071.41</v>
      </c>
      <c r="I180" s="21" t="s">
        <v>192</v>
      </c>
      <c r="J180" s="5"/>
    </row>
    <row r="181" spans="1:10" s="7" customFormat="1" ht="13.5" customHeight="1">
      <c r="A181" s="20" t="s">
        <v>178</v>
      </c>
      <c r="B181" s="21">
        <v>778652.12</v>
      </c>
      <c r="C181" s="21">
        <v>776372.12</v>
      </c>
      <c r="D181" s="21">
        <v>981.43</v>
      </c>
      <c r="E181" s="21">
        <v>340952.9</v>
      </c>
      <c r="F181" s="21">
        <v>1000</v>
      </c>
      <c r="G181" s="21">
        <v>433437.79</v>
      </c>
      <c r="H181" s="21">
        <v>2280</v>
      </c>
      <c r="I181" s="21" t="s">
        <v>192</v>
      </c>
      <c r="J181" s="5"/>
    </row>
    <row r="182" spans="1:10" s="7" customFormat="1" ht="13.5" customHeight="1">
      <c r="A182" s="20" t="s">
        <v>179</v>
      </c>
      <c r="B182" s="21">
        <v>5663460.5</v>
      </c>
      <c r="C182" s="21">
        <v>5585090.6899999995</v>
      </c>
      <c r="D182" s="21">
        <v>115208.73</v>
      </c>
      <c r="E182" s="21">
        <v>1408090.88</v>
      </c>
      <c r="F182" s="21">
        <v>290247.19</v>
      </c>
      <c r="G182" s="21">
        <v>3771543.89</v>
      </c>
      <c r="H182" s="21">
        <v>78369.81</v>
      </c>
      <c r="I182" s="21" t="s">
        <v>192</v>
      </c>
      <c r="J182" s="5"/>
    </row>
    <row r="183" spans="1:10" s="7" customFormat="1" ht="13.5" customHeight="1">
      <c r="A183" s="20" t="s">
        <v>180</v>
      </c>
      <c r="B183" s="21">
        <v>6150865.59</v>
      </c>
      <c r="C183" s="21">
        <v>6036739.390000001</v>
      </c>
      <c r="D183" s="21">
        <v>77173.97</v>
      </c>
      <c r="E183" s="21">
        <v>1154049.78</v>
      </c>
      <c r="F183" s="21">
        <v>519160.48</v>
      </c>
      <c r="G183" s="21">
        <v>4286355.16</v>
      </c>
      <c r="H183" s="21">
        <v>114126.2</v>
      </c>
      <c r="I183" s="21" t="s">
        <v>192</v>
      </c>
      <c r="J183" s="5"/>
    </row>
    <row r="184" spans="1:10" s="7" customFormat="1" ht="13.5" customHeight="1">
      <c r="A184" s="20" t="s">
        <v>181</v>
      </c>
      <c r="B184" s="21">
        <v>358323.07</v>
      </c>
      <c r="C184" s="21">
        <v>356507.51</v>
      </c>
      <c r="D184" s="21">
        <v>535.58</v>
      </c>
      <c r="E184" s="21">
        <v>207306.67</v>
      </c>
      <c r="F184" s="21">
        <v>1710.6</v>
      </c>
      <c r="G184" s="21">
        <v>146954.66</v>
      </c>
      <c r="H184" s="21">
        <v>1815.56</v>
      </c>
      <c r="I184" s="21" t="s">
        <v>192</v>
      </c>
      <c r="J184" s="5"/>
    </row>
    <row r="185" spans="1:10" s="7" customFormat="1" ht="13.5" customHeight="1">
      <c r="A185" s="20" t="s">
        <v>182</v>
      </c>
      <c r="B185" s="21">
        <v>2333041.48</v>
      </c>
      <c r="C185" s="21">
        <v>2227445.14</v>
      </c>
      <c r="D185" s="21">
        <v>78577.4</v>
      </c>
      <c r="E185" s="21">
        <v>868660.12</v>
      </c>
      <c r="F185" s="21">
        <v>90205.04</v>
      </c>
      <c r="G185" s="21">
        <v>1190002.58</v>
      </c>
      <c r="H185" s="21">
        <v>105596.34</v>
      </c>
      <c r="I185" s="21" t="s">
        <v>192</v>
      </c>
      <c r="J185" s="5"/>
    </row>
    <row r="186" spans="1:10" s="7" customFormat="1" ht="13.5" customHeight="1">
      <c r="A186" s="20" t="s">
        <v>183</v>
      </c>
      <c r="B186" s="21">
        <v>355639.67</v>
      </c>
      <c r="C186" s="21">
        <v>346585.77</v>
      </c>
      <c r="D186" s="21">
        <v>1035.84</v>
      </c>
      <c r="E186" s="21">
        <v>195697.19</v>
      </c>
      <c r="F186" s="21">
        <v>3948.51</v>
      </c>
      <c r="G186" s="21">
        <v>145904.23</v>
      </c>
      <c r="H186" s="21">
        <v>9053.9</v>
      </c>
      <c r="I186" s="21" t="s">
        <v>192</v>
      </c>
      <c r="J186" s="5"/>
    </row>
    <row r="187" spans="1:10" s="7" customFormat="1" ht="13.5" customHeight="1">
      <c r="A187" s="20" t="s">
        <v>184</v>
      </c>
      <c r="B187" s="21">
        <v>1304470.92</v>
      </c>
      <c r="C187" s="21">
        <v>1248386.3299999998</v>
      </c>
      <c r="D187" s="21">
        <v>3639.46</v>
      </c>
      <c r="E187" s="21">
        <v>841976.36</v>
      </c>
      <c r="F187" s="21">
        <v>7554.97</v>
      </c>
      <c r="G187" s="21">
        <v>395215.54</v>
      </c>
      <c r="H187" s="21">
        <v>56084.59</v>
      </c>
      <c r="I187" s="21" t="s">
        <v>192</v>
      </c>
      <c r="J187" s="5"/>
    </row>
    <row r="188" spans="1:10" s="7" customFormat="1" ht="13.5" customHeight="1">
      <c r="A188" s="20" t="s">
        <v>185</v>
      </c>
      <c r="B188" s="21">
        <v>863481.33</v>
      </c>
      <c r="C188" s="21">
        <v>846790.11</v>
      </c>
      <c r="D188" s="21">
        <v>13457.93</v>
      </c>
      <c r="E188" s="21">
        <v>316757.7</v>
      </c>
      <c r="F188" s="21">
        <v>1725</v>
      </c>
      <c r="G188" s="21">
        <v>514849.48</v>
      </c>
      <c r="H188" s="21">
        <v>16691.22</v>
      </c>
      <c r="I188" s="21" t="s">
        <v>192</v>
      </c>
      <c r="J188" s="5"/>
    </row>
    <row r="189" spans="1:10" s="7" customFormat="1" ht="13.5" customHeight="1">
      <c r="A189" s="20" t="s">
        <v>186</v>
      </c>
      <c r="B189" s="21">
        <v>659443.02</v>
      </c>
      <c r="C189" s="21">
        <v>631666.97</v>
      </c>
      <c r="D189" s="21">
        <v>18392.52</v>
      </c>
      <c r="E189" s="21">
        <v>91752.02</v>
      </c>
      <c r="F189" s="21">
        <v>20600</v>
      </c>
      <c r="G189" s="21">
        <v>500922.43</v>
      </c>
      <c r="H189" s="21">
        <v>27776.05</v>
      </c>
      <c r="I189" s="21" t="s">
        <v>192</v>
      </c>
      <c r="J189" s="5"/>
    </row>
    <row r="190" spans="1:10" s="7" customFormat="1" ht="13.5" customHeight="1">
      <c r="A190" s="20" t="s">
        <v>187</v>
      </c>
      <c r="B190" s="21">
        <v>1437523.73</v>
      </c>
      <c r="C190" s="21">
        <v>1411835.95</v>
      </c>
      <c r="D190" s="21">
        <v>122504.91</v>
      </c>
      <c r="E190" s="21">
        <v>535530.6</v>
      </c>
      <c r="F190" s="21">
        <v>20908.83</v>
      </c>
      <c r="G190" s="21">
        <v>732891.61</v>
      </c>
      <c r="H190" s="21">
        <v>25687.78</v>
      </c>
      <c r="I190" s="21" t="s">
        <v>192</v>
      </c>
      <c r="J190" s="5"/>
    </row>
    <row r="191" spans="1:10" s="7" customFormat="1" ht="13.5" customHeight="1">
      <c r="A191" s="20" t="s">
        <v>188</v>
      </c>
      <c r="B191" s="21">
        <v>1617627.05</v>
      </c>
      <c r="C191" s="21">
        <v>1506169.37</v>
      </c>
      <c r="D191" s="21">
        <v>212918.71</v>
      </c>
      <c r="E191" s="21">
        <v>689636.31</v>
      </c>
      <c r="F191" s="21">
        <v>18503.64</v>
      </c>
      <c r="G191" s="21">
        <v>585110.71</v>
      </c>
      <c r="H191" s="21">
        <v>111457.68</v>
      </c>
      <c r="I191" s="21" t="s">
        <v>192</v>
      </c>
      <c r="J191" s="5"/>
    </row>
    <row r="192" spans="1:10" s="7" customFormat="1" ht="13.5" customHeight="1">
      <c r="A192" s="23" t="s">
        <v>189</v>
      </c>
      <c r="B192" s="24">
        <v>4941543.89</v>
      </c>
      <c r="C192" s="24">
        <v>4733579.699999999</v>
      </c>
      <c r="D192" s="24">
        <v>345493.58</v>
      </c>
      <c r="E192" s="24">
        <v>2504416.88</v>
      </c>
      <c r="F192" s="24">
        <v>79357.03</v>
      </c>
      <c r="G192" s="24">
        <v>1804312.21</v>
      </c>
      <c r="H192" s="24">
        <v>207964.19</v>
      </c>
      <c r="I192" s="24" t="s">
        <v>192</v>
      </c>
      <c r="J192" s="5"/>
    </row>
    <row r="193" spans="1:16" s="6" customFormat="1" ht="15" customHeight="1">
      <c r="A193" s="10" t="s">
        <v>199</v>
      </c>
      <c r="B193" s="11"/>
      <c r="C193" s="11"/>
      <c r="D193" s="11"/>
      <c r="E193" s="11"/>
      <c r="F193" s="11"/>
      <c r="G193" s="11"/>
      <c r="H193" s="11"/>
      <c r="I193" s="11"/>
      <c r="J193" s="12"/>
      <c r="K193" s="12"/>
      <c r="L193" s="12"/>
      <c r="M193" s="12"/>
      <c r="N193" s="12"/>
      <c r="O193" s="12"/>
      <c r="P193" s="12"/>
    </row>
    <row r="194" spans="1:16" s="6" customFormat="1" ht="15" customHeight="1">
      <c r="A194" s="13" t="s">
        <v>201</v>
      </c>
      <c r="J194" s="12"/>
      <c r="K194" s="12"/>
      <c r="L194" s="12"/>
      <c r="M194" s="12"/>
      <c r="N194" s="12"/>
      <c r="O194" s="12"/>
      <c r="P194" s="12"/>
    </row>
  </sheetData>
  <sheetProtection/>
  <mergeCells count="10">
    <mergeCell ref="A2:I2"/>
    <mergeCell ref="A4:H4"/>
    <mergeCell ref="A5:A8"/>
    <mergeCell ref="A3:H3"/>
    <mergeCell ref="B5:I5"/>
    <mergeCell ref="B6:I6"/>
    <mergeCell ref="B7:B8"/>
    <mergeCell ref="C7:G7"/>
    <mergeCell ref="H7:H8"/>
    <mergeCell ref="I7:I8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</dc:creator>
  <cp:keywords/>
  <dc:description/>
  <cp:lastModifiedBy>Ana Cristina Lima Gouveia Soares</cp:lastModifiedBy>
  <cp:lastPrinted>2017-02-07T23:30:10Z</cp:lastPrinted>
  <dcterms:created xsi:type="dcterms:W3CDTF">2010-09-23T13:10:53Z</dcterms:created>
  <dcterms:modified xsi:type="dcterms:W3CDTF">2017-05-03T14:07:38Z</dcterms:modified>
  <cp:category/>
  <cp:version/>
  <cp:contentType/>
  <cp:contentStatus/>
</cp:coreProperties>
</file>